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Alapadatok" sheetId="1" r:id="rId1"/>
    <sheet name="Tervezés" sheetId="2" r:id="rId2"/>
    <sheet name="Beszámolás" sheetId="3" r:id="rId3"/>
    <sheet name="Számvitelirendszer" sheetId="4" r:id="rId4"/>
    <sheet name="RendszeresSzemélyijuttatás" sheetId="5" r:id="rId5"/>
    <sheet name="NemRendszeresSzemélyijuttatás" sheetId="6" r:id="rId6"/>
    <sheet name="Bizonylatok" sheetId="7" r:id="rId7"/>
    <sheet name="Különféleszolg" sheetId="8" r:id="rId8"/>
    <sheet name="Dologi kiadások" sheetId="9" r:id="rId9"/>
    <sheet name="Felújítás" sheetId="10" r:id="rId10"/>
    <sheet name="beruházás közbeszerzéssel" sheetId="11" r:id="rId11"/>
    <sheet name="Normatívák" sheetId="12" r:id="rId12"/>
    <sheet name="Normatíva2" sheetId="13" r:id="rId13"/>
    <sheet name="Normatíva3" sheetId="14" r:id="rId14"/>
    <sheet name="Pénztári pénzkezelés" sheetId="15" r:id="rId15"/>
    <sheet name="Bankszámla kezelés" sheetId="16" r:id="rId16"/>
    <sheet name="Leltározás" sheetId="17" r:id="rId17"/>
    <sheet name="Selejtezés" sheetId="18" r:id="rId18"/>
    <sheet name="Opratív gazdálkodás" sheetId="19" r:id="rId19"/>
    <sheet name="Szabályzatok" sheetId="20" r:id="rId20"/>
    <sheet name="Vagyongazdálkodás" sheetId="21" r:id="rId21"/>
    <sheet name="Befektetések" sheetId="22" r:id="rId22"/>
    <sheet name="Munka1" sheetId="23" r:id="rId23"/>
  </sheets>
  <definedNames>
    <definedName name="_xlnm.Print_Titles" localSheetId="2">'Beszámolás'!$4:$4</definedName>
    <definedName name="_xlnm.Print_Titles" localSheetId="9">'Felújítás'!$1:$4</definedName>
    <definedName name="_xlnm.Print_Titles" localSheetId="3">'Számvitelirendszer'!$4:$4</definedName>
    <definedName name="_xlnm.Print_Titles" localSheetId="1">'Tervezés'!$1:$4</definedName>
    <definedName name="_xlnm.Print_Area" localSheetId="12">'Normatíva2'!$A$1:$K$11</definedName>
    <definedName name="_xlnm.Print_Area" localSheetId="13">'Normatíva3'!$A$1:$K$10</definedName>
  </definedNames>
  <calcPr fullCalcOnLoad="1"/>
</workbook>
</file>

<file path=xl/sharedStrings.xml><?xml version="1.0" encoding="utf-8"?>
<sst xmlns="http://schemas.openxmlformats.org/spreadsheetml/2006/main" count="2038" uniqueCount="655">
  <si>
    <t>Sorszám</t>
  </si>
  <si>
    <t>Tevékenységek</t>
  </si>
  <si>
    <t>Jogszabályi alap</t>
  </si>
  <si>
    <t>Határidő</t>
  </si>
  <si>
    <t>Ellenőrzés</t>
  </si>
  <si>
    <t>Pénzügyi teljesítés</t>
  </si>
  <si>
    <t>Könyvvezetésben való megjelenítés</t>
  </si>
  <si>
    <t>1.</t>
  </si>
  <si>
    <t>- Az éves költségvetési javaslat mellett a további 2 év költségvetési kereteinek meghatározása</t>
  </si>
  <si>
    <t>Kincstári költségvetés elkészítése</t>
  </si>
  <si>
    <t>Elemi költségvetés elkészítése</t>
  </si>
  <si>
    <t>2.</t>
  </si>
  <si>
    <t>3.</t>
  </si>
  <si>
    <t>4.</t>
  </si>
  <si>
    <t>Felelősök</t>
  </si>
  <si>
    <t>Kimutatás a tárgyévi és tervévi kiemelt előirányzatok eltéréséről</t>
  </si>
  <si>
    <t>Kimutatás a további 2 év jellemző tervezési paramétereiről</t>
  </si>
  <si>
    <t>A Magyar Államkincstár által megküldött program alapján elkészített költségvetés</t>
  </si>
  <si>
    <t>Kimutatás az engedélyezett létszámkeret változásáról és az esetleges intézkedési javaslatokról</t>
  </si>
  <si>
    <t>Az 1.1.-1.6. pontokban kialakított javaslat alátámasztását szolgáló indoklás elkészítése</t>
  </si>
  <si>
    <t>Szöveges indoklás</t>
  </si>
  <si>
    <t>Előkészítés</t>
  </si>
  <si>
    <t>Keletkező dokumentum</t>
  </si>
  <si>
    <t>Féléves és éves beszámoló jelentés</t>
  </si>
  <si>
    <t>Könyvelési naplók és könyvelési alapbizonylatok</t>
  </si>
  <si>
    <t>nincs</t>
  </si>
  <si>
    <t>Főkönyvi kivonat egyeztetése</t>
  </si>
  <si>
    <t>Könyvelési naplók és főkönyvi kivonat</t>
  </si>
  <si>
    <t>Leltározás, egyeztetés</t>
  </si>
  <si>
    <t>Leltár jóváhagyása</t>
  </si>
  <si>
    <t>Leltár és bizonylatai</t>
  </si>
  <si>
    <t>Könyvviteli mérleg összeállítása, jóváhagyása</t>
  </si>
  <si>
    <t>Főkönyvi kivonat leltár, mérleg</t>
  </si>
  <si>
    <t>Pénzforgalmi jelentés összeállítása</t>
  </si>
  <si>
    <t>Főkönyvi kivonat, pénzforgalmi jelentés</t>
  </si>
  <si>
    <t>Előirányzat-maradvány összeállítása</t>
  </si>
  <si>
    <t>A kiegészítő mellékletek összeállítása</t>
  </si>
  <si>
    <t>Főkönyvi kivonat, analitikus nyílvántartás, kiegészítő melléklet</t>
  </si>
  <si>
    <t>A könyvvezetés  utóellenőrzése, (főkönyv és analitikák)</t>
  </si>
  <si>
    <t>Utalványozás. Nincs                                Ellenjegyzés: nincs</t>
  </si>
  <si>
    <t>Főkönyvi kivonat, analitikus nyílvántartás, Pénzforgalmi jel.melléklete</t>
  </si>
  <si>
    <t>5.</t>
  </si>
  <si>
    <t>6.</t>
  </si>
  <si>
    <t>7.</t>
  </si>
  <si>
    <t>8.</t>
  </si>
  <si>
    <t>9.</t>
  </si>
  <si>
    <t>10.</t>
  </si>
  <si>
    <t>11.</t>
  </si>
  <si>
    <t>12.</t>
  </si>
  <si>
    <t>Személyi juttatások éves előirányzatainak tervezése</t>
  </si>
  <si>
    <t>n. é.</t>
  </si>
  <si>
    <t>Béradatok folyamatos ellenőrzése felvételi engedélyek személyi anyagok felülvizsgálata, munkavállalókkal , munkáltatói jogkör gyakorlójával egyeztetés</t>
  </si>
  <si>
    <t>folyamatos</t>
  </si>
  <si>
    <t>munkaügyi analitika</t>
  </si>
  <si>
    <t>átutalások</t>
  </si>
  <si>
    <t>főkönyvi könyvelésben a kifizetések rögzítése</t>
  </si>
  <si>
    <t>Adatszolgáltatások, statisztikai jelentések készítése és továbbítása.</t>
  </si>
  <si>
    <t>havonta, félévenként, évenként</t>
  </si>
  <si>
    <t>Beszámoló készítés.</t>
  </si>
  <si>
    <t>félév, év vége</t>
  </si>
  <si>
    <t>főkönyvi és analitikus nyilvántartások lezárása</t>
  </si>
  <si>
    <t>Tényadatok számbavétele, felügyeleti szervtől kapott keretszámok egyeztetése.</t>
  </si>
  <si>
    <t>Analitikus nyilvántartások összesítése, ellenőrzése főkönyvi könyveléssel egyeztetés.</t>
  </si>
  <si>
    <t>Analitika, főkönyv egyeztetése.</t>
  </si>
  <si>
    <t>Elemi költségvetés, költségvetési alapokmány</t>
  </si>
  <si>
    <t>Kinevezés, kinevezés módosítása, átsorolás, jogviszony megszüntetési okirat, áthelyezés, kirendelés igazolások</t>
  </si>
  <si>
    <t>Összesítések, statisztikák</t>
  </si>
  <si>
    <t>Költségvetési beszámoló</t>
  </si>
  <si>
    <t>PTK</t>
  </si>
  <si>
    <t>egyezetések</t>
  </si>
  <si>
    <t>megrendelések</t>
  </si>
  <si>
    <t>A megrendelés visszaigazolása</t>
  </si>
  <si>
    <t>visszaigazolt megrendelés</t>
  </si>
  <si>
    <t>0. számlaosztályban a kötelezettségvállalás rögzítése</t>
  </si>
  <si>
    <t>Szolgáltatások teljesítése, átvétele</t>
  </si>
  <si>
    <t>átvétel megszervezése</t>
  </si>
  <si>
    <t>Számla beérkezése</t>
  </si>
  <si>
    <t>bejövő számla</t>
  </si>
  <si>
    <t>szállítói analitika</t>
  </si>
  <si>
    <t>Számla kiegyenlítése</t>
  </si>
  <si>
    <t>szükséges igazolások, okmányok összegyűjtése, aláírások rögzítése</t>
  </si>
  <si>
    <t>számla</t>
  </si>
  <si>
    <t>számlán megjelölt fiezetési határidő</t>
  </si>
  <si>
    <t>átutalás</t>
  </si>
  <si>
    <t>szállítói analitikában és a főkönyvi könyvelésben</t>
  </si>
  <si>
    <t>Utalványozás/ ellenjegyzés</t>
  </si>
  <si>
    <t>Költségvetési szerv megnevezése:</t>
  </si>
  <si>
    <t>Költségvetés tervezés folyamata</t>
  </si>
  <si>
    <t>Költségvetési beszámolás folyamata</t>
  </si>
  <si>
    <t>Különféle szolgáltatások</t>
  </si>
  <si>
    <t>megrendelő</t>
  </si>
  <si>
    <t xml:space="preserve">szükséges igazolások, okmányok összegyűjtése, aláírások rögzítése </t>
  </si>
  <si>
    <t>Felújítási feladat lebonyolításával megbízott személy kijelölése</t>
  </si>
  <si>
    <t>felügyeleti szerv engedélye, ill. a költségvetési szerv elemi költségvetése</t>
  </si>
  <si>
    <t>megbízás</t>
  </si>
  <si>
    <t>munkától függően</t>
  </si>
  <si>
    <t>Megrendelés, költségvetés készítésre felkérés</t>
  </si>
  <si>
    <t>egyeztető megbeszélés, helyszíni bejárás</t>
  </si>
  <si>
    <t>egyeztetés</t>
  </si>
  <si>
    <t>szerződés és költségvetés</t>
  </si>
  <si>
    <t>0. számlaosztályban a kötelezettségvállalás rögzíteni kell</t>
  </si>
  <si>
    <t>Felújítási folyamat bonyolítása, műszaki ellenőrzés</t>
  </si>
  <si>
    <t>műszaki ellenőrzés</t>
  </si>
  <si>
    <t>jegyzőkönyvbe vagy építési naplóba bejegyzés</t>
  </si>
  <si>
    <t>Műszaki átadási folyamat, teljesítés igazolása</t>
  </si>
  <si>
    <t>műszaki átadás, átvétel, bejárás</t>
  </si>
  <si>
    <t>átadás-átvételi jegyzőkönyv ez megfelel a telejsítés igazolásának</t>
  </si>
  <si>
    <t>8. pont időpontját követő 30. nap</t>
  </si>
  <si>
    <t>szállítói analitikában</t>
  </si>
  <si>
    <t>számlán megjelölt fizetési határidő</t>
  </si>
  <si>
    <t>elszámolás elkészítése</t>
  </si>
  <si>
    <t>elszámolás</t>
  </si>
  <si>
    <t>felügyeleti szerv által adott határidőn belül</t>
  </si>
  <si>
    <t>Felújítási folyamat nem közbeszerzéssel</t>
  </si>
  <si>
    <t>Nem rendszeres személyi juttatások folyamata</t>
  </si>
  <si>
    <t>Rendszeres személyi juttatások folyamata</t>
  </si>
  <si>
    <t>Foglalkoztatottak sajátos juttatásai terhére jubileumi jutalom, napidíj, biztosítási díjak megállapítása.</t>
  </si>
  <si>
    <t>Elemi költségvetés előirányzatatinak és módosításainak figyelembevételével forrás meghatározása, elosztásainak döntés előkészítése, dokumentumokban való rögzítése.</t>
  </si>
  <si>
    <t>Alapbizonylatok elkészítése, megállapodások szerződések megkötése</t>
  </si>
  <si>
    <t>Elemi költségvetés forrásellenőrzése a kapcsolódó jogszabályok lehetőségeinek figyelembe vétele.</t>
  </si>
  <si>
    <t>Jutalmazási lista, kimutatás, teljesítésigazolások</t>
  </si>
  <si>
    <t>Juttatást megállpító ügyirat, bel-és külföldi kiküldetés elrendelése, megállapodások, szerződések</t>
  </si>
  <si>
    <t>havonta illetve igény szerint</t>
  </si>
  <si>
    <t>analitika</t>
  </si>
  <si>
    <t>Számviteli rendszer folyamata</t>
  </si>
  <si>
    <t>Gazdasági műveletek kijelölése</t>
  </si>
  <si>
    <t>Nyitás</t>
  </si>
  <si>
    <t>nyitó főkönyvi kivonat</t>
  </si>
  <si>
    <t>zárást követő nap</t>
  </si>
  <si>
    <t>főkönyv</t>
  </si>
  <si>
    <t>folymatos</t>
  </si>
  <si>
    <t>készpénz</t>
  </si>
  <si>
    <t>pénztárbizonylatok</t>
  </si>
  <si>
    <t>utalványok, átutalási megbízás</t>
  </si>
  <si>
    <t>analitika, főkönyv</t>
  </si>
  <si>
    <t>utalványrendelet</t>
  </si>
  <si>
    <t>Kimutatások, nyilvántartások</t>
  </si>
  <si>
    <t>negyedévente</t>
  </si>
  <si>
    <t>Zárlati feladatok</t>
  </si>
  <si>
    <t>záró főkönyvi kivonat</t>
  </si>
  <si>
    <t>Leltározási szabályzat szerint</t>
  </si>
  <si>
    <t>Sztv.,Vhr., Ámr., Számviteli Szabályzatok</t>
  </si>
  <si>
    <t>átutalás, csekk</t>
  </si>
  <si>
    <t xml:space="preserve">Rendszeres személyi juttatás előirányzatainak terhére jogviszonyok létesítése, módosítása, megszüntetése kötelező adattartalommal és munkavállalónkénti nyilvántartási kötelezettséggel . Rögzítés a közszolgálati és közalkalmazotti nyilvántartásban. </t>
  </si>
  <si>
    <t xml:space="preserve">Munkavégzéshez kapcsolódó juttatások előirányzatainak terhére jutalmazási lehetőség biztosítása, kitüntetések adományozása. </t>
  </si>
  <si>
    <t>Közszolgálati szabályzat szerint</t>
  </si>
  <si>
    <t>Igények bejelentése</t>
  </si>
  <si>
    <t>Igények összegyűjtése</t>
  </si>
  <si>
    <t>A költségvetés alapfeladatához kapcsolódó jogszabályok</t>
  </si>
  <si>
    <t>Szolgáltató</t>
  </si>
  <si>
    <t>számla és kapcsolódó dokumentumok</t>
  </si>
  <si>
    <t>Igények beérkezése</t>
  </si>
  <si>
    <t>Igények listája</t>
  </si>
  <si>
    <t>Szerződéskötés, megrendelés</t>
  </si>
  <si>
    <t>Fedezet rendelkezésre állásának igazolása</t>
  </si>
  <si>
    <t>éves keretek ellenőrzése</t>
  </si>
  <si>
    <t>ellenjegyzett fedezetigazolás</t>
  </si>
  <si>
    <t xml:space="preserve">Pályázat kiírása </t>
  </si>
  <si>
    <t>kbt.</t>
  </si>
  <si>
    <t xml:space="preserve">éves költségvetés, az igények alapján </t>
  </si>
  <si>
    <t xml:space="preserve">pályázati felhívás közlönyben, szabadkézi beszerzés esetén legalább 3 árajánlat </t>
  </si>
  <si>
    <t>ajánlatok alapján</t>
  </si>
  <si>
    <t xml:space="preserve">jegyzőkönyv </t>
  </si>
  <si>
    <t>Eljárás tipusától függően kbt. Alapján</t>
  </si>
  <si>
    <t>Nyertes ajánlattevővel szerződés megkötése</t>
  </si>
  <si>
    <t>nyertes ajánlata alapján</t>
  </si>
  <si>
    <t>szerződés</t>
  </si>
  <si>
    <t>szállítólevél,megrendelés  alapján teljesítés ellenőrzése</t>
  </si>
  <si>
    <t>számla ellenőrzése a megrendelés és teljesítés alapján</t>
  </si>
  <si>
    <t>utalványlapon teljesítés igazolása</t>
  </si>
  <si>
    <t>a szükséges mellékletek,, aláírások.számla tartalom ellenőrzése</t>
  </si>
  <si>
    <t>Átadás főkönyvi könyvelésre</t>
  </si>
  <si>
    <t>kontírozás, könyvelés</t>
  </si>
  <si>
    <t>folóyszámlában könyvelt számla</t>
  </si>
  <si>
    <t>Átutalási megbízás elkészítése</t>
  </si>
  <si>
    <t>számlák alapján</t>
  </si>
  <si>
    <t>átutalási megbízás</t>
  </si>
  <si>
    <t>számla alapján</t>
  </si>
  <si>
    <t>átutalt számlák és számlakivonat alapján</t>
  </si>
  <si>
    <t>főkönyvi könyvelésben könyvelt számla</t>
  </si>
  <si>
    <t>13.</t>
  </si>
  <si>
    <t>14.</t>
  </si>
  <si>
    <t>15.</t>
  </si>
  <si>
    <t>16.</t>
  </si>
  <si>
    <t>Beruházás közbeszerzéssel</t>
  </si>
  <si>
    <t>Áru beérkezése</t>
  </si>
  <si>
    <t>Számla beérkezése és előzetes rögzítése</t>
  </si>
  <si>
    <t>Pályázat elbírálás</t>
  </si>
  <si>
    <t>A kiírásban meghatározottak szerint</t>
  </si>
  <si>
    <t>szállítólevél</t>
  </si>
  <si>
    <t>Belső szabályzat szerint</t>
  </si>
  <si>
    <t>számlakivonat</t>
  </si>
  <si>
    <t>Kötelezettségvállalás nyilvántartás</t>
  </si>
  <si>
    <t>Nyilvántartásba vétel</t>
  </si>
  <si>
    <t>N.É.</t>
  </si>
  <si>
    <t>* N.É. = nem értelmezhető</t>
  </si>
  <si>
    <t>*N.É. = nem értelmezhető</t>
  </si>
  <si>
    <t>Kimutatás az új mutatókról</t>
  </si>
  <si>
    <t>* N. É. = nem értelmezhető</t>
  </si>
  <si>
    <t>Költségvetési szerv vezetője</t>
  </si>
  <si>
    <t>Képviselő-testület</t>
  </si>
  <si>
    <t>A szabályzatokban foglaltak szerint</t>
  </si>
  <si>
    <t>Bankszámla vezetése</t>
  </si>
  <si>
    <t>Műszaki ellenőr</t>
  </si>
  <si>
    <t>Költségvetési szerv vezetője és szakmailag a műszaki ellenőrzésért felelős</t>
  </si>
  <si>
    <t>A közbeszerzési szabályzat szerint</t>
  </si>
  <si>
    <t>Átutalási megbízás pénzintézethez történő benyújtása</t>
  </si>
  <si>
    <t>Banki átutalások teljesítésének feldolgozása a pénzintézet által megküldött számlakivonat alapján</t>
  </si>
  <si>
    <t>Eszköz, készlet leltári listák, főkönyvi kivo-nat és analitikus nyil-vántartásai valamint a könyvelési alapbizonylatok</t>
  </si>
  <si>
    <t>Fejlesztési többletigények összeállítása (pl. új létesít-mények működtetése, beruhá-zási, felújítási igények, új feladatok, bérfejlesztések stb.)</t>
  </si>
  <si>
    <t>Kiemelt kiadási előirányzatok változtatási igényének számí-tása, indoklása</t>
  </si>
  <si>
    <t>Engedélyezett létszámkeret felülvizsgálata és a tervezési javaslathoz történő igazítása</t>
  </si>
  <si>
    <t>Saját bevételek körének tervévre történő kialakítása</t>
  </si>
  <si>
    <t>pénzügyi ügyintéző</t>
  </si>
  <si>
    <t>A pénzügyi ügyintézőnek kell áttekintenie az előző évi tapasztalati adatok és az 1.2. pontban megtervezett saját bevételekhez kapcsolódó kiemelt kiadási előirányzatokat.</t>
  </si>
  <si>
    <t>A polgármesternek  át kell tekintene a költségvetési szerv feladatait a tervévre vonatkozó engedélyezett létszámkeret szempontjából és az erre vo. vonatkozó intézkedési javaslatokat el kell készíteni.</t>
  </si>
  <si>
    <t xml:space="preserve">A pénzügyi ügyintézőnek  ki kell alakítani a költségvetési javaslatnak megfelelő feladat- és teljesítménymutatókat. </t>
  </si>
  <si>
    <t>A pénzügyi ügyintézőnek -1.5. pontok szerint kialakított tervévi költségvetési javaslatot alapul véve el kell készíteni a további 2 évre vonatkozó költségvetési javaslatát, koncepcióját a tervezési útmutatókban megadott irányelvek alapján.</t>
  </si>
  <si>
    <t>= A költségvetési javaslathoz szöveges indoklás készítése</t>
  </si>
  <si>
    <t>polgármester</t>
  </si>
  <si>
    <t>Költségvetési rendelet elkészítése</t>
  </si>
  <si>
    <t>Rendelet tervezet</t>
  </si>
  <si>
    <t>Költségvetési rendelet Képviselő-testületi előterjesztése</t>
  </si>
  <si>
    <t>Költségvetési rendelet</t>
  </si>
  <si>
    <t>március 15.ill a MÁK által kijelölt időpont</t>
  </si>
  <si>
    <t>Elemi költségvetés</t>
  </si>
  <si>
    <t>leltározási szabályzatban kijelölt leltárfelelős</t>
  </si>
  <si>
    <t>Kiegészítő melléklet</t>
  </si>
  <si>
    <t>Szöveges beszámoló jelentés</t>
  </si>
  <si>
    <t>A költségvetési beszámoló szöveges indoklása</t>
  </si>
  <si>
    <t>A mérleg és a pénzmaradvány kimutatás egyeztetése</t>
  </si>
  <si>
    <t>Mérleg , pénzmaradvány kimutatás</t>
  </si>
  <si>
    <t>Zárszámadási rendelet tervezet elkészítése</t>
  </si>
  <si>
    <t>Zárszámadási rendelet tervezet</t>
  </si>
  <si>
    <t>Zárszámadás képviselő-testület elé terjesztése</t>
  </si>
  <si>
    <t>8.1.</t>
  </si>
  <si>
    <t xml:space="preserve"> A költségvetési szerv létszáma és személyi juttatásai </t>
  </si>
  <si>
    <t>8.2.</t>
  </si>
  <si>
    <t>A költségvetési előirányzatok és a pénzforgalom egyeztetése</t>
  </si>
  <si>
    <t>8.3.</t>
  </si>
  <si>
    <t>Az immateriális javak, tárgyi eszközök és üzemeltetésre, kezelésre átadott, koncesszióba adott, vagyonkezelésbe vett eszközök állományának alakulása</t>
  </si>
  <si>
    <t>8.4.</t>
  </si>
  <si>
    <t xml:space="preserve"> A követelések és kötelezettségek állományának alakulása</t>
  </si>
  <si>
    <t xml:space="preserve"> A kötelezettség-vállalások állományának alakulása.</t>
  </si>
  <si>
    <t>8.5.</t>
  </si>
  <si>
    <t>Zárszámadás benyújtása a MÁK hoz.</t>
  </si>
  <si>
    <t>A Magyar Államkincstár által megküldött program alapján elkészített beszámoló.</t>
  </si>
  <si>
    <t>április közepe a MÁK által közölt időpontban</t>
  </si>
  <si>
    <t xml:space="preserve">Bérelszámoláshoz adatszolgáltatás </t>
  </si>
  <si>
    <t>Fizetési jegyzék a MÁK készíti</t>
  </si>
  <si>
    <t xml:space="preserve">pénzügyi ügyintéző </t>
  </si>
  <si>
    <t>igazgatási előadó</t>
  </si>
  <si>
    <t>Közszolgálati szabályzat, költségtérítéseket megállpító szabályzatok</t>
  </si>
  <si>
    <t>A számfejtéshez szükséges adatok begyűjtése, ellenőrzése.</t>
  </si>
  <si>
    <t>tárgyhót követő 10.ill a MÁK által kiadott időpont</t>
  </si>
  <si>
    <t>Kimutatások a nem rendszeres személyi juttatásokról, bérjegyzék</t>
  </si>
  <si>
    <t>Megrendelések jóváhagyása , kötelezettségvállalás</t>
  </si>
  <si>
    <t xml:space="preserve">Felújítási igények felmérése </t>
  </si>
  <si>
    <t>Szt.</t>
  </si>
  <si>
    <t>Igények felmérése</t>
  </si>
  <si>
    <t>Kbt.  éves költségvetés</t>
  </si>
  <si>
    <t>közbeszerzési bizottség elnöke</t>
  </si>
  <si>
    <t xml:space="preserve">Számla ellenőrzése </t>
  </si>
  <si>
    <t>A tervezet elkészítésére való elméleti, szakmai felkészülés</t>
  </si>
  <si>
    <t>A tervezés munkafolyamatokra való lebontása</t>
  </si>
  <si>
    <t>Emlékeztető jegyzőkönyv</t>
  </si>
  <si>
    <t>pénzügyi ügyintéző, intézményvezetők</t>
  </si>
  <si>
    <t>Intézmények  igényeinek felmérése</t>
  </si>
  <si>
    <t>Megbeszélés</t>
  </si>
  <si>
    <t>17.</t>
  </si>
  <si>
    <t>A bevételi és kiadási előírányzatok egyensúlyának biztosítása, tartalék, vagy hitel tervezése</t>
  </si>
  <si>
    <t>Gazdaságossági számítások elvégzése, kötelező és önként vállalt feladatok áttekintése</t>
  </si>
  <si>
    <t>Kimutatások, elemzések</t>
  </si>
  <si>
    <t>18.</t>
  </si>
  <si>
    <t xml:space="preserve">Felül kell vizsgálni, hogy az intézmények,  hivatali szervezeti egységek által benyújtott költségvetési igények indokoltak és teljesíthetőek e- </t>
  </si>
  <si>
    <t>Gazdaságossági, hatékonysági számítások elvégzése</t>
  </si>
  <si>
    <t>A tervezéshez készített intézményi mutatószám felmérés adatainak ellenőrzése</t>
  </si>
  <si>
    <t>Jegyzőkönyv</t>
  </si>
  <si>
    <t xml:space="preserve">Felül kell vizsgálni, hogy a tervezett saját bevételek          (helyi adók, intézményi térítési díjak. egyéb szolgáltatási díjak) előírányzatainak és a helyi rendeleteknek az összhangja biztosított-e. </t>
  </si>
  <si>
    <t xml:space="preserve">Gazdaságossági, hatékonysági számítások elvégzése, a megkötött szerződések áttekintése, a prognosztizálható helyi adó bevétel megállapítása. </t>
  </si>
  <si>
    <t xml:space="preserve">Az óvatosság elvének figyelmbe vételével a  tervévi saját bevétel meghatározása.  </t>
  </si>
  <si>
    <t xml:space="preserve">polgármester </t>
  </si>
  <si>
    <t>képviselő-testület</t>
  </si>
  <si>
    <t xml:space="preserve"> képviselő-testület </t>
  </si>
  <si>
    <t>19.</t>
  </si>
  <si>
    <t>Feladat- és teljesítmény mutatók végleges kialakítása</t>
  </si>
  <si>
    <t>A költségvetési javaslat egyeztetése az intézményvezetőkkel</t>
  </si>
  <si>
    <t>Főkönyvi könyvelés</t>
  </si>
  <si>
    <t>könyvelési naplók</t>
  </si>
  <si>
    <t>Analitikus könyvelés</t>
  </si>
  <si>
    <t>analitikus nyilvántartások</t>
  </si>
  <si>
    <t>folyamatos, de legalább havonta</t>
  </si>
  <si>
    <t xml:space="preserve">analítika </t>
  </si>
  <si>
    <t xml:space="preserve">Analitikák értékbeni és mennyiségi egyeztetése, feladások </t>
  </si>
  <si>
    <t>Bizonylati rend kialakítása</t>
  </si>
  <si>
    <t>Bizonylati rend és bizonylat kezelés</t>
  </si>
  <si>
    <t>Szvt.</t>
  </si>
  <si>
    <t>N</t>
  </si>
  <si>
    <t>bizonylati album, bizonylati szabályzat</t>
  </si>
  <si>
    <t>Bizonylat kezelés</t>
  </si>
  <si>
    <t>bizonylatok, szigorú számadású nyomtatványok nyilvántartása</t>
  </si>
  <si>
    <t>Dologi kiadások</t>
  </si>
  <si>
    <t xml:space="preserve"> Igények összegyűjtése</t>
  </si>
  <si>
    <t>költségvetés</t>
  </si>
  <si>
    <t>összesítés</t>
  </si>
  <si>
    <t>feljegyzés</t>
  </si>
  <si>
    <t>beszerzés előtt 10 nappal</t>
  </si>
  <si>
    <t>Kötelezettségvállalásra igény benyújtása a polgármesternek</t>
  </si>
  <si>
    <t>szabályzatok</t>
  </si>
  <si>
    <t>megrendelés</t>
  </si>
  <si>
    <t>beszerzés előtt 5 nappal</t>
  </si>
  <si>
    <t>tervezetek</t>
  </si>
  <si>
    <t xml:space="preserve">Szerződés  továbbítása a polgármesternek </t>
  </si>
  <si>
    <t>A rendelkezésre álló keret ellenőrzése</t>
  </si>
  <si>
    <t>Ámr. Áht.</t>
  </si>
  <si>
    <t>igények egyedi vizsgálata</t>
  </si>
  <si>
    <t>Kötelezettségvállalás ellenjegyzése</t>
  </si>
  <si>
    <t>fedezet meglétének ellenőrzése</t>
  </si>
  <si>
    <t>nyilvántartásba vétel</t>
  </si>
  <si>
    <t>érvényesítő</t>
  </si>
  <si>
    <t>Kötelezettségvállalás nyilvántartása</t>
  </si>
  <si>
    <t>Szállító visszaigazolása</t>
  </si>
  <si>
    <t xml:space="preserve">megrendelés, szerződéskötés elött </t>
  </si>
  <si>
    <t xml:space="preserve">beérkezés napján </t>
  </si>
  <si>
    <t>Szállítói analitika</t>
  </si>
  <si>
    <t>megrendelés, számmlítólevél összevetése</t>
  </si>
  <si>
    <t>bevételezési bizonylat</t>
  </si>
  <si>
    <t>szakmai teljesítés igazolásra jogosult személy</t>
  </si>
  <si>
    <t>Készlet analítika</t>
  </si>
  <si>
    <t>Számla beérkezése, rögzítése</t>
  </si>
  <si>
    <t>számla ellenőrzése a megrendelés és a teljesítés alapján</t>
  </si>
  <si>
    <t>utalványlap</t>
  </si>
  <si>
    <t>Érvényesítés</t>
  </si>
  <si>
    <t>kontírozás</t>
  </si>
  <si>
    <t>érvényesítő lap</t>
  </si>
  <si>
    <t>fizetési határidőn belül</t>
  </si>
  <si>
    <t>átutalási megbízás, kiadási pénztárbizonylat</t>
  </si>
  <si>
    <t>számla szerint</t>
  </si>
  <si>
    <t>bankszámla forgalom, pénztár forgalom</t>
  </si>
  <si>
    <t>Kifizetések teljesítésének feldolgozása</t>
  </si>
  <si>
    <t>számlák, bankkivonatok alapján</t>
  </si>
  <si>
    <t>könyvelő</t>
  </si>
  <si>
    <t>kp. fizetés esetén azonnal, banki utalásnál a kivonat megérkezése napján</t>
  </si>
  <si>
    <t>főkönyvi számlák szállítói analitika kötelezettségvállalás nyilvántartása</t>
  </si>
  <si>
    <t xml:space="preserve">Áru beérkezése </t>
  </si>
  <si>
    <t xml:space="preserve">áru beérkezésekor </t>
  </si>
  <si>
    <t>jegyzőkönyv, szakmai teljesítés igazolás</t>
  </si>
  <si>
    <t>Kötött normatívák ( intézményeknél felhasználható) igénylésének, elszámolásának folyamata</t>
  </si>
  <si>
    <t>Mutatószám felmérés</t>
  </si>
  <si>
    <t>Költségvetési tv. Áht.</t>
  </si>
  <si>
    <t>statisztika</t>
  </si>
  <si>
    <t>MÁK határidő előtt 5 nappal</t>
  </si>
  <si>
    <t>Intézmények által beküldött adatok ellenőrzése</t>
  </si>
  <si>
    <t xml:space="preserve">MÁK határidő előtt </t>
  </si>
  <si>
    <t>Adattovábbítás MÁK-hoz</t>
  </si>
  <si>
    <t>MÁK táblázat</t>
  </si>
  <si>
    <t>MÁK által közöl</t>
  </si>
  <si>
    <t>Jóváhagyott előirányzat nyilvántartásba vétele</t>
  </si>
  <si>
    <t>előírányzat nyilvántartás</t>
  </si>
  <si>
    <t>értesítés megérkezésekor</t>
  </si>
  <si>
    <t>analítikus nyikvántartásba vétel</t>
  </si>
  <si>
    <t>Teljesülések figyelemmel kisérése, lemondások, pótigények benyújása</t>
  </si>
  <si>
    <t>MÁK  értesítő szerint</t>
  </si>
  <si>
    <t>Intézmények igényeinek, lemondásánek felmérése</t>
  </si>
  <si>
    <t>feljegyzés, statisztika</t>
  </si>
  <si>
    <t>ápr. 30, júli 31. okt. 15</t>
  </si>
  <si>
    <t>Év végén a tényleges mutatók bekérése</t>
  </si>
  <si>
    <t>Körlevél, táblázat intézményekhez</t>
  </si>
  <si>
    <t>intézmény vezető  tagintézmény vezető</t>
  </si>
  <si>
    <t>tárgyévet követő január 10.</t>
  </si>
  <si>
    <t>Elszámolás az éves beszámolóban</t>
  </si>
  <si>
    <t>Beszámoló ürlapok kitöltése</t>
  </si>
  <si>
    <t>Éves költségvetési beszámoló</t>
  </si>
  <si>
    <t>Többletigénylés visszafizetése</t>
  </si>
  <si>
    <t xml:space="preserve">Beszámolóban meghatározott összeg </t>
  </si>
  <si>
    <t>Utalványrendelet</t>
  </si>
  <si>
    <t>Beszámoló benyújtását követő 15 nap</t>
  </si>
  <si>
    <t>utalással</t>
  </si>
  <si>
    <t>bankkivonat</t>
  </si>
  <si>
    <t xml:space="preserve">Igénylés elkészítése jogcímenként </t>
  </si>
  <si>
    <t xml:space="preserve">MÁK által rendszeresített nyomtatvány </t>
  </si>
  <si>
    <t>Minden hónap 10-e</t>
  </si>
  <si>
    <t>analítikus nyilvántartásba vétel</t>
  </si>
  <si>
    <t>analítikus nyilvántart.</t>
  </si>
  <si>
    <t xml:space="preserve">Kifizetések teljesítése </t>
  </si>
  <si>
    <t xml:space="preserve"> Szoc. tv. Gyvt. </t>
  </si>
  <si>
    <t xml:space="preserve">Összesítő kimutatás </t>
  </si>
  <si>
    <t xml:space="preserve">utalványrendelet </t>
  </si>
  <si>
    <t>tárgyhót követő 5.</t>
  </si>
  <si>
    <t xml:space="preserve">utalással v. kp. </t>
  </si>
  <si>
    <t>Banknapló, pénztárnapló</t>
  </si>
  <si>
    <t>A teljesítések analitikus nyilvántartása</t>
  </si>
  <si>
    <t xml:space="preserve">Szoc. ügyintézőnél személyenkénti nyilvántartás és összesítés is. </t>
  </si>
  <si>
    <t>Analitikus nyilvántartás</t>
  </si>
  <si>
    <t>szociális üi.</t>
  </si>
  <si>
    <t>minden hónap 5.</t>
  </si>
  <si>
    <t>Kötött normatívák ( pályázat útján elnyert) igénylésének, elszámolásának folyamata</t>
  </si>
  <si>
    <t>Pályázat benyújtásához felmérés készítése</t>
  </si>
  <si>
    <t>adatok összegyűjtése</t>
  </si>
  <si>
    <t>ügyirat</t>
  </si>
  <si>
    <t>Ktv.-ben meghatározott</t>
  </si>
  <si>
    <t>Pályázat benyújtása a MÁK-hoz</t>
  </si>
  <si>
    <t>MÁK adatlap</t>
  </si>
  <si>
    <t xml:space="preserve">MÁK határidő szerint  </t>
  </si>
  <si>
    <t>Kiírásnak megfelelően</t>
  </si>
  <si>
    <t>Szabályzatok elkészítése, aktualizálása</t>
  </si>
  <si>
    <t>Működést megalapozó szabályzatok elkészítése, aktualizálása</t>
  </si>
  <si>
    <t xml:space="preserve">Ötv, Kjt, Mt stb. </t>
  </si>
  <si>
    <t>jogszabály ill. tevékenység változása után 30 nap</t>
  </si>
  <si>
    <t>A pénzügyi-gazdálkodási terület szabályzatainak  elkészítése, aktualizálása</t>
  </si>
  <si>
    <t>Gazdasági szervezet ügyrendje, számviteli politika, számlarend, vagyongazgálkodási szabályzat,leltározási szab, selejtezési szab. stb.</t>
  </si>
  <si>
    <t>Az aktualizált szabályzatok megismertetése az érintettekkel</t>
  </si>
  <si>
    <t>belső szabályzatok</t>
  </si>
  <si>
    <t>megismerési nyilatkozat</t>
  </si>
  <si>
    <t>szabályzat hatályba lpését követő 1 héten belül</t>
  </si>
  <si>
    <t>A szabályzatokban foglaltak betartása</t>
  </si>
  <si>
    <t>működési és számviteli szabályzatok</t>
  </si>
  <si>
    <t>bizonylatok</t>
  </si>
  <si>
    <t xml:space="preserve">Pénztári pénzkezelés </t>
  </si>
  <si>
    <t>Készpénz igény felmérése</t>
  </si>
  <si>
    <t xml:space="preserve">pénzkezelési szabályzat </t>
  </si>
  <si>
    <t xml:space="preserve"> kp. igények összegyűjtése</t>
  </si>
  <si>
    <t>cimletjegyzék</t>
  </si>
  <si>
    <t>pénztáros</t>
  </si>
  <si>
    <t>pénztárellenőr</t>
  </si>
  <si>
    <t>Készpénz biztosítása</t>
  </si>
  <si>
    <t>bevételi pénztárbizonylat pénztárjelentés</t>
  </si>
  <si>
    <t>pénztárjelentés</t>
  </si>
  <si>
    <t>Készpénzforgalom bonyolítása</t>
  </si>
  <si>
    <t xml:space="preserve">Szvt. pénzkezelési szabályzat </t>
  </si>
  <si>
    <t>bevételi, kiadási  pénztárbizonylat pénztárjelentés</t>
  </si>
  <si>
    <t xml:space="preserve"> kp. </t>
  </si>
  <si>
    <t>pénztárnapló</t>
  </si>
  <si>
    <t xml:space="preserve">Előlegek elszámolása </t>
  </si>
  <si>
    <t xml:space="preserve">Számlák, kiküldetési rendelvények, egyéb bizonylatok  ellenőrzése  </t>
  </si>
  <si>
    <t>legkésőbb a hónap utolsó munkanapján</t>
  </si>
  <si>
    <t>bevételi, kiadási  pénztárbizonylat pénztárjelentés, analitikus nyilvántartás</t>
  </si>
  <si>
    <t>Ellátmánypénztár elszámoltatása</t>
  </si>
  <si>
    <t xml:space="preserve">Számlák, kiküldetési rendelvények,ellátmánypénztár pénztárjelentésének, kiadási bevételi pénztárbizonylatainak ellenőrzése </t>
  </si>
  <si>
    <t>kp.</t>
  </si>
  <si>
    <t xml:space="preserve">Pénzkezelő hely elszámoltatása </t>
  </si>
  <si>
    <t>Számlák ellenőrzése</t>
  </si>
  <si>
    <t xml:space="preserve">folyamatosan 3000 ft bevétel felett </t>
  </si>
  <si>
    <t>Bankszámla forgalom bonyolítása</t>
  </si>
  <si>
    <t xml:space="preserve">szállítók nyilvántartása, szerződések nyilvántartása </t>
  </si>
  <si>
    <t xml:space="preserve">utalvány rendelet </t>
  </si>
  <si>
    <t>fizetési határidők szerint</t>
  </si>
  <si>
    <t>utalás</t>
  </si>
  <si>
    <t xml:space="preserve">Banknapló </t>
  </si>
  <si>
    <t>Utalások teljesítése</t>
  </si>
  <si>
    <t>Saját bankszámlák közötti átvezetések</t>
  </si>
  <si>
    <t>igények felmérése</t>
  </si>
  <si>
    <t xml:space="preserve">utalással  </t>
  </si>
  <si>
    <t xml:space="preserve">Szvt. leltárkészítési szabályzat </t>
  </si>
  <si>
    <t>Leltározás vezetőjének kijelölése</t>
  </si>
  <si>
    <t>leltározás előtt 30 nap</t>
  </si>
  <si>
    <t>Leltározási ütemterv elkészítése</t>
  </si>
  <si>
    <t xml:space="preserve">leltározási ütemterv </t>
  </si>
  <si>
    <t>leltározás vezetője</t>
  </si>
  <si>
    <t>leltározás előtt 35 nap</t>
  </si>
  <si>
    <t>Leltározási utasítás elkészítése</t>
  </si>
  <si>
    <t>leltározási ütemterv szerint</t>
  </si>
  <si>
    <t xml:space="preserve">Leltározási utasítás </t>
  </si>
  <si>
    <t>leltározás előtt 15 nap</t>
  </si>
  <si>
    <t>Leltározási tevékenység elvégzése</t>
  </si>
  <si>
    <t xml:space="preserve">oktatás a leltározás végzőknek </t>
  </si>
  <si>
    <t>a leltározáshoz szükséges nyomtatványok biztosítása</t>
  </si>
  <si>
    <t>leltározási bizonylatok, jegyzőkönyvek</t>
  </si>
  <si>
    <t>leltározási bizottság</t>
  </si>
  <si>
    <t>leltárellenőr</t>
  </si>
  <si>
    <t>Leltározás ellenőrének kijelölése</t>
  </si>
  <si>
    <t>Leltározási bizottságok kialakítása</t>
  </si>
  <si>
    <t>A bizottság tagjainak megbízólevéllel történő ellátása</t>
  </si>
  <si>
    <t>megbízólevél</t>
  </si>
  <si>
    <t>Leltár kiértékelés elvégzése</t>
  </si>
  <si>
    <t>kiértékelt leltárak, jegyzőkönyvek</t>
  </si>
  <si>
    <t>Összefoglaló jegyzőkönyv a leltárról</t>
  </si>
  <si>
    <t>jegyzőkönyv</t>
  </si>
  <si>
    <t>Selejtezés kezdeményezése</t>
  </si>
  <si>
    <t>Szvt. selejtezési szabályzat</t>
  </si>
  <si>
    <t>felmérés</t>
  </si>
  <si>
    <t>évente</t>
  </si>
  <si>
    <t>A felesleges eszközök hasznosítására javaslat</t>
  </si>
  <si>
    <t xml:space="preserve">selejtezésre utasítás </t>
  </si>
  <si>
    <t>évente, de legkésőbb a leltározás előtt 15 nappal</t>
  </si>
  <si>
    <t xml:space="preserve">Selejtezési bizottság kialakítása </t>
  </si>
  <si>
    <t>Selejtezés elvégzése</t>
  </si>
  <si>
    <t>selejtezési és megsemmísítési jegyzőkönyv</t>
  </si>
  <si>
    <t xml:space="preserve">selejtezési bizottság  </t>
  </si>
  <si>
    <t>A selejtezés főkönyvi és analitikus elszámolása</t>
  </si>
  <si>
    <t>selejtezési elszámolások bizonylata</t>
  </si>
  <si>
    <t>selejtezés során azonnal</t>
  </si>
  <si>
    <t>selejtezési és megsemmisítési jegyzőkönyv</t>
  </si>
  <si>
    <t>Selejtezett eszközök értékesítéssel történő hasznosítása</t>
  </si>
  <si>
    <t>selejtezési  jegyzőkönyv</t>
  </si>
  <si>
    <t xml:space="preserve">selejtezés után 15 nap </t>
  </si>
  <si>
    <t>Selejtezés</t>
  </si>
  <si>
    <t>Leltározás</t>
  </si>
  <si>
    <t>Operatív gazdálkodás</t>
  </si>
  <si>
    <t>Kötelezettségvállalás bonyolítása</t>
  </si>
  <si>
    <t>megrendelés, szerződés, alkalmazási okirat, számla</t>
  </si>
  <si>
    <t>kötelezettségvállalási nyilvántzartás</t>
  </si>
  <si>
    <t>kötelezettség vállalás</t>
  </si>
  <si>
    <t xml:space="preserve">szakmai teljesítés igazoló feljegyzése </t>
  </si>
  <si>
    <t>érvényesítés</t>
  </si>
  <si>
    <t>pénzügyi ügyintézők</t>
  </si>
  <si>
    <t>utalványozás</t>
  </si>
  <si>
    <t>utalással v. kp.</t>
  </si>
  <si>
    <t>banknapló, pénztárnapló</t>
  </si>
  <si>
    <t xml:space="preserve">Jóváhagyom: </t>
  </si>
  <si>
    <t xml:space="preserve">Áht, Ávr,  NGM tervezési útmutató, belső szabályzat  </t>
  </si>
  <si>
    <t>Sztv.,Vhr., Ávr., Számviteli Szabályzatok</t>
  </si>
  <si>
    <t>Ávr.</t>
  </si>
  <si>
    <t>Áht, Ávr.</t>
  </si>
  <si>
    <t>Szvt., Vhr., program leírás</t>
  </si>
  <si>
    <t>Szvt., Vhr., számviteli szabályzatok</t>
  </si>
  <si>
    <t>Szvt., Vhr., gazdasági szabályzatok, Áht, Kjt,</t>
  </si>
  <si>
    <t>Áht, Ávr, Szvt, számviteli szabályzatok</t>
  </si>
  <si>
    <t>Áht, Kttv, Ávr, NGM tájékoztató</t>
  </si>
  <si>
    <t>Kttv, Munka Törvénykönyv, NGM tájékoztatók, Kjt-végrehajtási rendeletei SZMSZ-ek, munkaköri leírások</t>
  </si>
  <si>
    <t xml:space="preserve">MÁK, KSH, Kormányhivatal </t>
  </si>
  <si>
    <t xml:space="preserve">Áht, Ávr, Szvt, Vht. </t>
  </si>
  <si>
    <t xml:space="preserve">Személyhez kapcsolódó költségtérítések előirányzatai terhére cafetéria juttatás feltételeinek meghatározása, fizetésének eljárási szabályai. </t>
  </si>
  <si>
    <t xml:space="preserve">Kttv, Munka Törvénykönyv, NGM tájékoztatók, Kjt-végrehajtási rendeletei, adó jogszabályok </t>
  </si>
  <si>
    <t>KSH, SZJA, Adózás rendjéről szóló törvény</t>
  </si>
  <si>
    <t>Áht, Kttv, Ávr, NGM tájékoztató, SZJA tv.</t>
  </si>
  <si>
    <t>Áht, Ávr, Szvt, Vhr</t>
  </si>
  <si>
    <t>Bizonylat megőrzés</t>
  </si>
  <si>
    <t xml:space="preserve">bizonylatok, szigorú számadású nyomtatványok 10 évig tartó megőrzése </t>
  </si>
  <si>
    <t>Szigorú számadású nyomtatványok kezelésének kialakítása</t>
  </si>
  <si>
    <t>jegyző</t>
  </si>
  <si>
    <t>ÁFA  törvény</t>
  </si>
  <si>
    <t xml:space="preserve">Áht,  Ávr. </t>
  </si>
  <si>
    <t xml:space="preserve">Szvt. Áht.Ávr. </t>
  </si>
  <si>
    <t xml:space="preserve"> Áht, Ávr.</t>
  </si>
  <si>
    <t>Áht,</t>
  </si>
  <si>
    <t>Áfa  törvény</t>
  </si>
  <si>
    <t>Áht.</t>
  </si>
  <si>
    <t>A  felújításokra kapott  központi támogatásokról elszámolás készítése és megküldése</t>
  </si>
  <si>
    <t xml:space="preserve"> Áht. </t>
  </si>
  <si>
    <t xml:space="preserve">Áht.Ávr. </t>
  </si>
  <si>
    <t xml:space="preserve">Utalványozás pm. ellenjegyzés pü. ügyintéző </t>
  </si>
  <si>
    <t xml:space="preserve">Utalványozás pm. ellenjegyzés  pü. ügyintéző  </t>
  </si>
  <si>
    <t>Áht. Ávr. helyi szabályozás</t>
  </si>
  <si>
    <t>Áht, Ávr, Vhr, Sztv. Adótörvények</t>
  </si>
  <si>
    <t>Bankszámla kezelés</t>
  </si>
  <si>
    <t>Kötött normatívák (szociális)igénylésének, elszámolásának folyamata</t>
  </si>
  <si>
    <t>Ávr. 27.§ (2) bekezdés és a belső szabályozás alapján</t>
  </si>
  <si>
    <t>Áht 23.§</t>
  </si>
  <si>
    <t>Áht24.§</t>
  </si>
  <si>
    <t>Áht.28.§</t>
  </si>
  <si>
    <t>Ávr. 33.§</t>
  </si>
  <si>
    <t>a költségvetési  törvény kihirdetését követő 45. nap</t>
  </si>
  <si>
    <t>Pénztárkönyv vezetése</t>
  </si>
  <si>
    <t>közbeszerzési terv</t>
  </si>
  <si>
    <t>leltárellenőr, jegyző</t>
  </si>
  <si>
    <t>jegyző, polgármester</t>
  </si>
  <si>
    <t>polgármester, intézményvezető,  jegyző</t>
  </si>
  <si>
    <t>polgármester, jegyző,  intézményvezetők, pü. ügyintéző</t>
  </si>
  <si>
    <t xml:space="preserve">pénzügyi osztályvezető </t>
  </si>
  <si>
    <t>pénzügyi ügyintéző,</t>
  </si>
  <si>
    <t>pénzügyi ügyintéző, jegyző</t>
  </si>
  <si>
    <t xml:space="preserve">A jegyzőnek a pénzügyi munkatársak közreműködésével  el kell készíteni a költségvetési rendelet tervezetet. </t>
  </si>
  <si>
    <t>A rendelet tervezetet a polgármester terjeszti elő elfogadásra.</t>
  </si>
  <si>
    <t xml:space="preserve">A pénzügyi munkatársaknak  el kell készíteni a kincstári költségvetést. </t>
  </si>
  <si>
    <t xml:space="preserve">A költségvetési rendelet elfogadását követően a NGM  által megadott szempontok alapján  el kell készíteni az elemi költségvetését. </t>
  </si>
  <si>
    <t xml:space="preserve">pénzügyi munkatársak </t>
  </si>
  <si>
    <t xml:space="preserve">A pénzügyi munkatársaknak  el kell készíteni a kincstári beszámolót. </t>
  </si>
  <si>
    <t>teljesítés igazolás</t>
  </si>
  <si>
    <t xml:space="preserve"> teljesítés igazoló feljegyzése </t>
  </si>
  <si>
    <t>önk. polgármester , intézményeknél intézményvezetők</t>
  </si>
  <si>
    <t>Vagyongazdálkodás</t>
  </si>
  <si>
    <t>Nemzeti vagyonról sz. tv. CXCVI. 9.§</t>
  </si>
  <si>
    <t xml:space="preserve">A vagyongazdálkodási hosszú és középtávú terv  készítése   </t>
  </si>
  <si>
    <t xml:space="preserve">előterjesztés </t>
  </si>
  <si>
    <t xml:space="preserve"> az önkormányzati választások évében  </t>
  </si>
  <si>
    <t xml:space="preserve">jogszabályok áttanulmányozása stratégiák  készítése, gazdaságosdsági számítások </t>
  </si>
  <si>
    <t xml:space="preserve"> jegyző</t>
  </si>
  <si>
    <t xml:space="preserve">Pénzügyi bizottság  megtárgyalja, Képviselő-testület elfogadja </t>
  </si>
  <si>
    <t>Mötv. 110.§</t>
  </si>
  <si>
    <t xml:space="preserve">jogszabályok áttanulmányozása  gazdaságosdsági számítások </t>
  </si>
  <si>
    <t>Ingatlan vagyon kataszter készítése</t>
  </si>
  <si>
    <t xml:space="preserve">kataszter nyilvántartás </t>
  </si>
  <si>
    <t>gazdálkodási előadó</t>
  </si>
  <si>
    <t xml:space="preserve">Ingatlan vagyon kataszter  adatainak egyeztetése </t>
  </si>
  <si>
    <t xml:space="preserve">dokumentumok, nyyilvánzartások készítése </t>
  </si>
  <si>
    <t>Vagyonrendelet készítése, felülvizsgálata</t>
  </si>
  <si>
    <t xml:space="preserve"> 91. évi XXXII.tv. Vagyontörv. 42.§ 147/1992. (XI.06.) Korm. R</t>
  </si>
  <si>
    <t xml:space="preserve">főkönyvi könyvelés ingatlanok bruttó érték és az ingatlanvagyon kataszter statisztika bruttó érték egyeztetése  </t>
  </si>
  <si>
    <t xml:space="preserve">feljegyzés az egyeztetésről </t>
  </si>
  <si>
    <t xml:space="preserve">Eltérés esetén kivizsgálás, korrigálás </t>
  </si>
  <si>
    <t xml:space="preserve">feljegyzés és a dokumentumok áttanulmányozása az egyeztetésről </t>
  </si>
  <si>
    <t>javított kataszter nyilvántartás</t>
  </si>
  <si>
    <t>Vagyonkimutatás készítése</t>
  </si>
  <si>
    <t>analitikus nyilvántartások áttekintése, egyeztetése</t>
  </si>
  <si>
    <t>vagyonkimutatás</t>
  </si>
  <si>
    <t>Az önkormányzat vagyoni helyzetének értékelése, elemzése</t>
  </si>
  <si>
    <t xml:space="preserve">befektetett eszközök alakulásának aránya, saját forrás aránya, forgótőke aránya, befektetett eszközök fedezettsége, eladósodás aránya </t>
  </si>
  <si>
    <t>feljegyzés a mutatószámokról</t>
  </si>
  <si>
    <t>Pénzügyi bizottság, Képviselő-testület</t>
  </si>
  <si>
    <t>Dokumentumok,  nyilvántartások áttekintése</t>
  </si>
  <si>
    <t xml:space="preserve">pénzügyi  ügyintéző  </t>
  </si>
  <si>
    <t xml:space="preserve">pénzügyi  ügyintéző </t>
  </si>
  <si>
    <t xml:space="preserve">pénzügyi ügyintéző  </t>
  </si>
  <si>
    <t xml:space="preserve">pénzügyi főelőadó  </t>
  </si>
  <si>
    <t xml:space="preserve">pénzügyi főelőadó </t>
  </si>
  <si>
    <t xml:space="preserve">jegyző, pénzügyi  főelőadó  </t>
  </si>
  <si>
    <t xml:space="preserve">pénzügyi  főelőadó </t>
  </si>
  <si>
    <t xml:space="preserve">pénzügyi  főelőadó  </t>
  </si>
  <si>
    <t xml:space="preserve">Utalványozás pm.  Pü. ellenjegyző  gazd.előadó </t>
  </si>
  <si>
    <t xml:space="preserve">SZMSZ, ügyrend, közszolgálati szabályzat, közbeszerzési szabályzat, iratkezelési szabályzat, közzétételi szabályzat ,belső kontroll szabályzatok </t>
  </si>
  <si>
    <t>jogszabály változás után 30 nap</t>
  </si>
  <si>
    <t xml:space="preserve">Befektetések </t>
  </si>
  <si>
    <t xml:space="preserve">Áht. </t>
  </si>
  <si>
    <t>Nemzeti vagyonról sz. tv. CXCVI. Áht.</t>
  </si>
  <si>
    <t xml:space="preserve"> folyamatos </t>
  </si>
  <si>
    <t xml:space="preserve">jogszabályok áttanulmányozása stratégiák  készítése, gazdaságossági számítások </t>
  </si>
  <si>
    <t xml:space="preserve">Államkötvény vásárlása </t>
  </si>
  <si>
    <t xml:space="preserve">folyamatos </t>
  </si>
  <si>
    <t xml:space="preserve">Értékpapír számla nyitása </t>
  </si>
  <si>
    <t xml:space="preserve"> polgármester</t>
  </si>
  <si>
    <t xml:space="preserve">Analitikus nyilvántartás vezetése  </t>
  </si>
  <si>
    <t xml:space="preserve">Áht. Vhr. Áhsz. </t>
  </si>
  <si>
    <t>Analitika , főkönyv egyeztetése</t>
  </si>
  <si>
    <t xml:space="preserve">feljegyzés az egyeztetésről  </t>
  </si>
  <si>
    <t xml:space="preserve">feljegyzés </t>
  </si>
  <si>
    <t xml:space="preserve">negyedévente </t>
  </si>
  <si>
    <t xml:space="preserve">A szabad pénzeszközök befektetésére javaslat    </t>
  </si>
  <si>
    <t>feljegyzés az ajánlatok összehasonlításáról</t>
  </si>
  <si>
    <t xml:space="preserve">jogszabályok áttanulmányozása  gazdaságossági számítások </t>
  </si>
  <si>
    <t xml:space="preserve">aljegyző </t>
  </si>
  <si>
    <t xml:space="preserve">jegyző </t>
  </si>
  <si>
    <t xml:space="preserve">     jegyző </t>
  </si>
  <si>
    <t xml:space="preserve">Téti Közös Önkormányzati Hivatal  </t>
  </si>
  <si>
    <t>A szabályzat hatálya kiterjed:</t>
  </si>
  <si>
    <t>Téti Közös Önkormányzati Hivatal</t>
  </si>
  <si>
    <t>Tét Város Önkormányzata és intézménye</t>
  </si>
  <si>
    <t>Téti Kistérség Sokoróaljai Önkormánytatainak Többcélú Társulása és intézménye</t>
  </si>
  <si>
    <t>Tét Város Roma Nemzetiségi Önkormányzat</t>
  </si>
  <si>
    <t xml:space="preserve">Kisbabot, Mérges, Rábacsécsény, Rábaszentmihály önkormányzatokra. </t>
  </si>
  <si>
    <t>Érvényes: 2019.  január  1-től</t>
  </si>
  <si>
    <t xml:space="preserve"> Bereczkiné dr. Kovács Piroska  </t>
  </si>
  <si>
    <t>pénzügyi csoportvezető helyettes</t>
  </si>
  <si>
    <t>pénzügyi csoportvezető</t>
  </si>
  <si>
    <t xml:space="preserve">pénzügyi csoportvezető </t>
  </si>
  <si>
    <t xml:space="preserve">pénzügyi  csoportvezető helyettes </t>
  </si>
  <si>
    <t xml:space="preserve">Nem rendszeres személyi juttatások számfejtése, járulékok megállapítása, rögzítése a KIRA rendszerben, adatszolgáltatás a MÁK részére.  </t>
  </si>
  <si>
    <t xml:space="preserve">pénzügyi  csoportvezető   </t>
  </si>
  <si>
    <t xml:space="preserve">pénzügyi csoportvezető helyettes </t>
  </si>
  <si>
    <t xml:space="preserve">pénzügyi csoportvezető  </t>
  </si>
  <si>
    <t>aljegyző</t>
  </si>
  <si>
    <t xml:space="preserve">pénzügyi csoportvezető   </t>
  </si>
  <si>
    <t xml:space="preserve">Utalványozás pm. ellenjegyzés pü. csoportvezető </t>
  </si>
  <si>
    <t xml:space="preserve">pénzügyi  csoportvezető    </t>
  </si>
  <si>
    <t>s.k.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</si>
</sst>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m\.\ d\."/>
    <numFmt numFmtId="178" formatCode="mmmm\ d\."/>
    <numFmt numFmtId="179" formatCode="mmm/yyyy"/>
    <numFmt numFmtId="180" formatCode="[$€-2]\ #\ ##,000_);[Red]\([$€-2]\ #\ ##,000\)"/>
  </numFmts>
  <fonts count="51">
    <font>
      <sz val="12"/>
      <name val="Times New Roman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 Narrow"/>
      <family val="2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4"/>
      <name val="Times New Roman CE"/>
      <family val="1"/>
    </font>
    <font>
      <b/>
      <i/>
      <sz val="10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49" fontId="6" fillId="0" borderId="15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15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0" fillId="0" borderId="0" xfId="56">
      <alignment/>
      <protection/>
    </xf>
    <xf numFmtId="0" fontId="7" fillId="0" borderId="13" xfId="56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13" xfId="0" applyFont="1" applyBorder="1" applyAlignment="1">
      <alignment horizontal="justify" wrapText="1"/>
    </xf>
    <xf numFmtId="0" fontId="9" fillId="0" borderId="15" xfId="0" applyFont="1" applyBorder="1" applyAlignment="1">
      <alignment horizontal="justify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49" fontId="9" fillId="0" borderId="14" xfId="0" applyNumberFormat="1" applyFont="1" applyBorder="1" applyAlignment="1">
      <alignment horizontal="justify"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justify" vertical="top" wrapText="1"/>
    </xf>
    <xf numFmtId="49" fontId="9" fillId="0" borderId="17" xfId="0" applyNumberFormat="1" applyFont="1" applyBorder="1" applyAlignment="1">
      <alignment horizontal="justify" vertical="top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7" xfId="56" applyFont="1" applyBorder="1" applyAlignment="1">
      <alignment wrapText="1"/>
      <protection/>
    </xf>
    <xf numFmtId="0" fontId="13" fillId="0" borderId="25" xfId="0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wrapText="1"/>
    </xf>
    <xf numFmtId="49" fontId="13" fillId="0" borderId="26" xfId="0" applyNumberFormat="1" applyFont="1" applyBorder="1" applyAlignment="1">
      <alignment horizontal="center" vertical="center" wrapText="1"/>
    </xf>
    <xf numFmtId="0" fontId="4" fillId="0" borderId="13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wrapText="1"/>
      <protection/>
    </xf>
    <xf numFmtId="0" fontId="6" fillId="0" borderId="15" xfId="56" applyFont="1" applyBorder="1" applyAlignment="1">
      <alignment horizontal="left" wrapText="1"/>
      <protection/>
    </xf>
    <xf numFmtId="0" fontId="6" fillId="0" borderId="15" xfId="56" applyFont="1" applyBorder="1" applyAlignment="1">
      <alignment horizontal="center" wrapText="1"/>
      <protection/>
    </xf>
    <xf numFmtId="0" fontId="6" fillId="0" borderId="16" xfId="56" applyFont="1" applyBorder="1" applyAlignment="1">
      <alignment horizontal="center"/>
      <protection/>
    </xf>
    <xf numFmtId="0" fontId="6" fillId="0" borderId="15" xfId="56" applyFont="1" applyBorder="1" applyAlignment="1">
      <alignment horizontal="center"/>
      <protection/>
    </xf>
    <xf numFmtId="0" fontId="6" fillId="0" borderId="15" xfId="56" applyFont="1" applyFill="1" applyBorder="1" applyAlignment="1">
      <alignment wrapText="1"/>
      <protection/>
    </xf>
    <xf numFmtId="0" fontId="6" fillId="0" borderId="16" xfId="56" applyFont="1" applyBorder="1" applyAlignment="1">
      <alignment horizontal="center" wrapText="1"/>
      <protection/>
    </xf>
    <xf numFmtId="0" fontId="6" fillId="0" borderId="16" xfId="56" applyFont="1" applyBorder="1" applyAlignment="1">
      <alignment horizontal="left" wrapText="1"/>
      <protection/>
    </xf>
    <xf numFmtId="0" fontId="6" fillId="0" borderId="16" xfId="56" applyFont="1" applyBorder="1" applyAlignment="1">
      <alignment wrapText="1"/>
      <protection/>
    </xf>
    <xf numFmtId="0" fontId="6" fillId="0" borderId="15" xfId="56" applyFont="1" applyBorder="1" applyAlignment="1">
      <alignment vertical="center" wrapText="1"/>
      <protection/>
    </xf>
    <xf numFmtId="0" fontId="6" fillId="0" borderId="15" xfId="56" applyFont="1" applyBorder="1" applyAlignment="1">
      <alignment horizontal="center" vertical="center" wrapText="1"/>
      <protection/>
    </xf>
    <xf numFmtId="0" fontId="4" fillId="0" borderId="14" xfId="56" applyFont="1" applyBorder="1" applyAlignment="1">
      <alignment horizontal="center" vertical="center"/>
      <protection/>
    </xf>
    <xf numFmtId="0" fontId="6" fillId="0" borderId="17" xfId="56" applyFont="1" applyBorder="1" applyAlignment="1">
      <alignment vertical="center" wrapText="1"/>
      <protection/>
    </xf>
    <xf numFmtId="0" fontId="6" fillId="0" borderId="17" xfId="56" applyFont="1" applyBorder="1" applyAlignment="1">
      <alignment horizontal="center" wrapText="1"/>
      <protection/>
    </xf>
    <xf numFmtId="0" fontId="6" fillId="0" borderId="17" xfId="56" applyFont="1" applyBorder="1" applyAlignment="1">
      <alignment horizontal="center" vertical="center" wrapText="1"/>
      <protection/>
    </xf>
    <xf numFmtId="0" fontId="6" fillId="0" borderId="17" xfId="56" applyFont="1" applyBorder="1" applyAlignment="1">
      <alignment horizontal="center"/>
      <protection/>
    </xf>
    <xf numFmtId="0" fontId="6" fillId="0" borderId="18" xfId="56" applyFont="1" applyBorder="1" applyAlignment="1">
      <alignment wrapText="1"/>
      <protection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justify" vertical="top" wrapText="1"/>
    </xf>
    <xf numFmtId="0" fontId="9" fillId="0" borderId="23" xfId="0" applyFont="1" applyBorder="1" applyAlignment="1">
      <alignment horizontal="justify" vertical="top" wrapText="1"/>
    </xf>
    <xf numFmtId="178" fontId="9" fillId="0" borderId="32" xfId="0" applyNumberFormat="1" applyFont="1" applyBorder="1" applyAlignment="1">
      <alignment horizontal="left" vertical="center" wrapText="1"/>
    </xf>
    <xf numFmtId="178" fontId="0" fillId="0" borderId="15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49" fontId="9" fillId="0" borderId="33" xfId="0" applyNumberFormat="1" applyFont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5" xfId="56" applyFont="1" applyBorder="1">
      <alignment/>
      <protection/>
    </xf>
    <xf numFmtId="178" fontId="6" fillId="0" borderId="15" xfId="56" applyNumberFormat="1" applyFont="1" applyBorder="1" applyAlignment="1">
      <alignment horizontal="center" wrapText="1"/>
      <protection/>
    </xf>
    <xf numFmtId="178" fontId="6" fillId="0" borderId="15" xfId="56" applyNumberFormat="1" applyFont="1" applyBorder="1" applyAlignment="1">
      <alignment wrapText="1"/>
      <protection/>
    </xf>
    <xf numFmtId="178" fontId="6" fillId="0" borderId="15" xfId="56" applyNumberFormat="1" applyFont="1" applyBorder="1" applyAlignment="1">
      <alignment horizontal="center"/>
      <protection/>
    </xf>
    <xf numFmtId="178" fontId="6" fillId="0" borderId="15" xfId="56" applyNumberFormat="1" applyFont="1" applyBorder="1" applyAlignment="1">
      <alignment horizontal="center" vertical="center"/>
      <protection/>
    </xf>
    <xf numFmtId="0" fontId="6" fillId="0" borderId="16" xfId="56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6" fillId="0" borderId="15" xfId="56" applyFont="1" applyBorder="1" applyAlignment="1">
      <alignment wrapText="1"/>
      <protection/>
    </xf>
    <xf numFmtId="178" fontId="16" fillId="0" borderId="15" xfId="56" applyNumberFormat="1" applyFont="1" applyBorder="1" applyAlignment="1">
      <alignment horizontal="center" wrapText="1"/>
      <protection/>
    </xf>
    <xf numFmtId="0" fontId="16" fillId="0" borderId="15" xfId="56" applyFont="1" applyBorder="1" applyAlignment="1">
      <alignment horizontal="left" wrapText="1"/>
      <protection/>
    </xf>
    <xf numFmtId="0" fontId="16" fillId="0" borderId="15" xfId="56" applyFont="1" applyBorder="1" applyAlignment="1">
      <alignment horizontal="center" wrapText="1"/>
      <protection/>
    </xf>
    <xf numFmtId="0" fontId="16" fillId="0" borderId="16" xfId="56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 indent="15"/>
    </xf>
    <xf numFmtId="0" fontId="0" fillId="0" borderId="0" xfId="0" applyFont="1" applyAlignment="1">
      <alignment horizontal="left"/>
    </xf>
    <xf numFmtId="0" fontId="9" fillId="0" borderId="32" xfId="0" applyFont="1" applyBorder="1" applyAlignment="1">
      <alignment horizontal="left" vertical="center" wrapText="1"/>
    </xf>
    <xf numFmtId="16" fontId="6" fillId="0" borderId="15" xfId="0" applyNumberFormat="1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37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Felújítás közbeszerz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B9" sqref="B9"/>
    </sheetView>
  </sheetViews>
  <sheetFormatPr defaultColWidth="9.00390625" defaultRowHeight="15.75"/>
  <cols>
    <col min="1" max="1" width="31.75390625" style="0" customWidth="1"/>
    <col min="2" max="2" width="38.625" style="0" customWidth="1"/>
  </cols>
  <sheetData>
    <row r="1" spans="1:2" ht="15">
      <c r="A1" s="23" t="s">
        <v>86</v>
      </c>
      <c r="B1" s="24" t="s">
        <v>633</v>
      </c>
    </row>
    <row r="3" ht="15">
      <c r="A3" t="s">
        <v>634</v>
      </c>
    </row>
    <row r="4" ht="15">
      <c r="A4" t="s">
        <v>635</v>
      </c>
    </row>
    <row r="5" ht="15">
      <c r="A5" t="s">
        <v>636</v>
      </c>
    </row>
    <row r="6" ht="15">
      <c r="A6" t="s">
        <v>637</v>
      </c>
    </row>
    <row r="7" ht="15">
      <c r="A7" t="s">
        <v>638</v>
      </c>
    </row>
    <row r="8" ht="15">
      <c r="A8" t="s">
        <v>639</v>
      </c>
    </row>
    <row r="12" ht="15">
      <c r="A12" s="117" t="s">
        <v>640</v>
      </c>
    </row>
    <row r="13" ht="15">
      <c r="A13" s="118"/>
    </row>
    <row r="14" spans="1:2" ht="15">
      <c r="A14" s="119"/>
      <c r="B14" t="s">
        <v>509</v>
      </c>
    </row>
    <row r="15" ht="15">
      <c r="A15" s="119"/>
    </row>
    <row r="16" spans="1:3" ht="15">
      <c r="A16" s="119"/>
      <c r="C16" s="121" t="s">
        <v>641</v>
      </c>
    </row>
    <row r="17" spans="1:4" ht="15">
      <c r="A17" s="119"/>
      <c r="C17" t="s">
        <v>632</v>
      </c>
      <c r="D17" t="s">
        <v>654</v>
      </c>
    </row>
    <row r="18" ht="15">
      <c r="A18" s="119"/>
    </row>
    <row r="19" ht="15">
      <c r="A19" s="119"/>
    </row>
    <row r="20" ht="15">
      <c r="A20" s="119"/>
    </row>
    <row r="21" ht="15">
      <c r="A21" s="120"/>
    </row>
    <row r="22" ht="15">
      <c r="A22" s="120"/>
    </row>
    <row r="23" ht="15">
      <c r="A23" s="12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32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5.75"/>
  <cols>
    <col min="1" max="1" width="9.125" style="12" customWidth="1"/>
    <col min="2" max="2" width="20.625" style="0" customWidth="1"/>
    <col min="3" max="3" width="18.50390625" style="0" customWidth="1"/>
    <col min="4" max="5" width="20.625" style="0" customWidth="1"/>
    <col min="6" max="6" width="14.75390625" style="0" customWidth="1"/>
    <col min="7" max="8" width="20.625" style="0" customWidth="1"/>
    <col min="9" max="9" width="16.00390625" style="0" customWidth="1"/>
    <col min="10" max="10" width="11.375" style="0" customWidth="1"/>
    <col min="11" max="11" width="17.50390625" style="0" customWidth="1"/>
  </cols>
  <sheetData>
    <row r="1" spans="1:11" s="31" customFormat="1" ht="15">
      <c r="A1" s="39"/>
      <c r="H1" s="125" t="str">
        <f>Alapadatok!B1</f>
        <v>Téti Közös Önkormányzati Hivatal  </v>
      </c>
      <c r="I1" s="125"/>
      <c r="J1" s="125"/>
      <c r="K1" s="125"/>
    </row>
    <row r="2" spans="1:11" s="31" customFormat="1" ht="15">
      <c r="A2" s="126" t="s">
        <v>113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ht="15.75" thickBot="1"/>
    <row r="4" spans="1:51" ht="60" customHeight="1">
      <c r="A4" s="25" t="s">
        <v>0</v>
      </c>
      <c r="B4" s="26" t="s">
        <v>1</v>
      </c>
      <c r="C4" s="26" t="s">
        <v>2</v>
      </c>
      <c r="D4" s="26" t="s">
        <v>21</v>
      </c>
      <c r="E4" s="26" t="s">
        <v>22</v>
      </c>
      <c r="F4" s="26" t="s">
        <v>14</v>
      </c>
      <c r="G4" s="26" t="s">
        <v>3</v>
      </c>
      <c r="H4" s="26" t="s">
        <v>4</v>
      </c>
      <c r="I4" s="26" t="s">
        <v>85</v>
      </c>
      <c r="J4" s="26" t="s">
        <v>5</v>
      </c>
      <c r="K4" s="27" t="s">
        <v>6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</row>
    <row r="5" spans="1:51" ht="15">
      <c r="A5" s="16" t="s">
        <v>7</v>
      </c>
      <c r="B5" s="17" t="s">
        <v>257</v>
      </c>
      <c r="C5" s="17" t="s">
        <v>258</v>
      </c>
      <c r="D5" s="17" t="s">
        <v>151</v>
      </c>
      <c r="E5" s="17" t="s">
        <v>152</v>
      </c>
      <c r="F5" s="17" t="s">
        <v>213</v>
      </c>
      <c r="G5" s="17" t="s">
        <v>52</v>
      </c>
      <c r="H5" s="17" t="s">
        <v>604</v>
      </c>
      <c r="I5" s="17" t="s">
        <v>194</v>
      </c>
      <c r="J5" s="17" t="s">
        <v>194</v>
      </c>
      <c r="K5" s="18" t="s">
        <v>194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</row>
    <row r="6" spans="1:51" ht="50.25" customHeight="1">
      <c r="A6" s="16" t="s">
        <v>11</v>
      </c>
      <c r="B6" s="17" t="s">
        <v>92</v>
      </c>
      <c r="C6" s="17" t="s">
        <v>93</v>
      </c>
      <c r="D6" s="17" t="s">
        <v>194</v>
      </c>
      <c r="E6" s="17" t="s">
        <v>94</v>
      </c>
      <c r="F6" s="17" t="s">
        <v>203</v>
      </c>
      <c r="G6" s="17" t="s">
        <v>95</v>
      </c>
      <c r="H6" s="17" t="s">
        <v>530</v>
      </c>
      <c r="I6" s="17" t="s">
        <v>194</v>
      </c>
      <c r="J6" s="17" t="s">
        <v>194</v>
      </c>
      <c r="K6" s="18" t="s">
        <v>194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</row>
    <row r="7" spans="1:51" ht="32.25" customHeight="1">
      <c r="A7" s="16" t="s">
        <v>12</v>
      </c>
      <c r="B7" s="54" t="s">
        <v>96</v>
      </c>
      <c r="C7" s="54" t="s">
        <v>535</v>
      </c>
      <c r="D7" s="54" t="s">
        <v>97</v>
      </c>
      <c r="E7" s="54" t="s">
        <v>90</v>
      </c>
      <c r="F7" s="54" t="s">
        <v>530</v>
      </c>
      <c r="G7" s="54" t="s">
        <v>95</v>
      </c>
      <c r="H7" s="17" t="s">
        <v>604</v>
      </c>
      <c r="I7" s="54" t="s">
        <v>201</v>
      </c>
      <c r="J7" s="54" t="s">
        <v>194</v>
      </c>
      <c r="K7" s="18" t="s">
        <v>194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</row>
    <row r="8" spans="1:51" ht="39">
      <c r="A8" s="16" t="s">
        <v>13</v>
      </c>
      <c r="B8" s="54" t="s">
        <v>153</v>
      </c>
      <c r="C8" s="54" t="s">
        <v>68</v>
      </c>
      <c r="D8" s="54" t="s">
        <v>98</v>
      </c>
      <c r="E8" s="54" t="s">
        <v>99</v>
      </c>
      <c r="F8" s="54" t="s">
        <v>530</v>
      </c>
      <c r="G8" s="54" t="s">
        <v>95</v>
      </c>
      <c r="H8" s="17" t="s">
        <v>604</v>
      </c>
      <c r="I8" s="17" t="s">
        <v>201</v>
      </c>
      <c r="J8" s="54" t="s">
        <v>194</v>
      </c>
      <c r="K8" s="55" t="s">
        <v>100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ht="39">
      <c r="A9" s="16" t="s">
        <v>41</v>
      </c>
      <c r="B9" s="54" t="s">
        <v>101</v>
      </c>
      <c r="C9" s="54" t="s">
        <v>535</v>
      </c>
      <c r="D9" s="54" t="s">
        <v>102</v>
      </c>
      <c r="E9" s="54" t="s">
        <v>103</v>
      </c>
      <c r="F9" s="54" t="s">
        <v>203</v>
      </c>
      <c r="G9" s="54" t="s">
        <v>95</v>
      </c>
      <c r="H9" s="54" t="s">
        <v>219</v>
      </c>
      <c r="I9" s="54" t="s">
        <v>194</v>
      </c>
      <c r="J9" s="54" t="s">
        <v>194</v>
      </c>
      <c r="K9" s="55" t="s">
        <v>194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ht="39">
      <c r="A10" s="16" t="s">
        <v>42</v>
      </c>
      <c r="B10" s="54" t="s">
        <v>104</v>
      </c>
      <c r="C10" s="54" t="s">
        <v>535</v>
      </c>
      <c r="D10" s="54" t="s">
        <v>105</v>
      </c>
      <c r="E10" s="54" t="s">
        <v>106</v>
      </c>
      <c r="F10" s="54" t="s">
        <v>203</v>
      </c>
      <c r="G10" s="54" t="s">
        <v>95</v>
      </c>
      <c r="H10" s="54" t="s">
        <v>219</v>
      </c>
      <c r="I10" s="54" t="s">
        <v>194</v>
      </c>
      <c r="J10" s="54" t="s">
        <v>194</v>
      </c>
      <c r="K10" s="55" t="s">
        <v>194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ht="39">
      <c r="A11" s="16" t="s">
        <v>43</v>
      </c>
      <c r="B11" s="54" t="s">
        <v>76</v>
      </c>
      <c r="C11" s="54" t="s">
        <v>536</v>
      </c>
      <c r="D11" s="54" t="s">
        <v>194</v>
      </c>
      <c r="E11" s="54" t="s">
        <v>77</v>
      </c>
      <c r="F11" s="54" t="s">
        <v>605</v>
      </c>
      <c r="G11" s="54" t="s">
        <v>107</v>
      </c>
      <c r="H11" s="54" t="s">
        <v>204</v>
      </c>
      <c r="I11" s="54" t="s">
        <v>194</v>
      </c>
      <c r="J11" s="54" t="s">
        <v>194</v>
      </c>
      <c r="K11" s="55" t="s">
        <v>108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ht="39">
      <c r="A12" s="16" t="s">
        <v>44</v>
      </c>
      <c r="B12" s="17" t="s">
        <v>79</v>
      </c>
      <c r="C12" s="17" t="s">
        <v>68</v>
      </c>
      <c r="D12" s="17" t="s">
        <v>91</v>
      </c>
      <c r="E12" s="17" t="s">
        <v>81</v>
      </c>
      <c r="F12" s="17" t="s">
        <v>213</v>
      </c>
      <c r="G12" s="17" t="s">
        <v>109</v>
      </c>
      <c r="H12" s="50" t="s">
        <v>648</v>
      </c>
      <c r="I12" s="17" t="s">
        <v>201</v>
      </c>
      <c r="J12" s="17" t="s">
        <v>83</v>
      </c>
      <c r="K12" s="18" t="s">
        <v>84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</row>
    <row r="13" spans="1:51" ht="52.5" thickBot="1">
      <c r="A13" s="19" t="s">
        <v>45</v>
      </c>
      <c r="B13" s="20" t="s">
        <v>538</v>
      </c>
      <c r="C13" s="20" t="s">
        <v>537</v>
      </c>
      <c r="D13" s="20" t="s">
        <v>110</v>
      </c>
      <c r="E13" s="20" t="s">
        <v>111</v>
      </c>
      <c r="F13" s="17" t="s">
        <v>213</v>
      </c>
      <c r="G13" s="20" t="s">
        <v>112</v>
      </c>
      <c r="H13" s="50" t="s">
        <v>648</v>
      </c>
      <c r="I13" s="20" t="s">
        <v>194</v>
      </c>
      <c r="J13" s="20" t="s">
        <v>194</v>
      </c>
      <c r="K13" s="21" t="s">
        <v>194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</row>
    <row r="14" spans="1:51" ht="15">
      <c r="A14" s="2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</row>
    <row r="15" spans="1:51" ht="15">
      <c r="A15" s="29"/>
      <c r="B15" s="134" t="s">
        <v>195</v>
      </c>
      <c r="C15" s="134"/>
      <c r="D15" s="10"/>
      <c r="E15" s="10"/>
      <c r="F15" s="10"/>
      <c r="G15" s="10"/>
      <c r="H15" s="10"/>
      <c r="I15" s="10"/>
      <c r="J15" s="10"/>
      <c r="K15" s="10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</row>
    <row r="16" spans="1:51" ht="15">
      <c r="A16" s="2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</row>
    <row r="17" spans="1:51" ht="15">
      <c r="A17" s="2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</row>
    <row r="18" spans="1:51" ht="15">
      <c r="A18" s="2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</row>
    <row r="19" spans="1:51" ht="15">
      <c r="A19" s="2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</row>
    <row r="20" spans="1:51" ht="15">
      <c r="A20" s="2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</row>
    <row r="21" spans="1:51" ht="15">
      <c r="A21" s="2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</row>
    <row r="22" spans="1:51" ht="15">
      <c r="A22" s="2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</row>
    <row r="23" spans="2:51" ht="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</row>
    <row r="24" spans="2:11" ht="15"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2:11" ht="15"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2:11" ht="15"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2:11" ht="15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2:11" ht="15"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2:11" ht="15"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2:11" ht="15"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2:11" ht="15"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2:11" ht="15">
      <c r="B32" s="28"/>
      <c r="C32" s="28"/>
      <c r="D32" s="28"/>
      <c r="E32" s="28"/>
      <c r="F32" s="28"/>
      <c r="G32" s="28"/>
      <c r="H32" s="28"/>
      <c r="I32" s="28"/>
      <c r="J32" s="28"/>
      <c r="K32" s="28"/>
    </row>
  </sheetData>
  <sheetProtection/>
  <mergeCells count="3">
    <mergeCell ref="A2:K2"/>
    <mergeCell ref="H1:K1"/>
    <mergeCell ref="B15:C15"/>
  </mergeCells>
  <printOptions horizontalCentered="1"/>
  <pageMargins left="0.2" right="0.22" top="0.78" bottom="0.77" header="0.5118110236220472" footer="0.2"/>
  <pageSetup horizontalDpi="120" verticalDpi="12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18"/>
  <sheetViews>
    <sheetView view="pageBreakPreview" zoomScaleSheetLayoutView="100" zoomScalePageLayoutView="0" workbookViewId="0" topLeftCell="A4">
      <selection activeCell="H16" sqref="H16"/>
    </sheetView>
  </sheetViews>
  <sheetFormatPr defaultColWidth="8.00390625" defaultRowHeight="15.75"/>
  <cols>
    <col min="1" max="1" width="9.125" style="35" customWidth="1"/>
    <col min="2" max="2" width="20.625" style="35" customWidth="1"/>
    <col min="3" max="3" width="16.75390625" style="35" customWidth="1"/>
    <col min="4" max="5" width="20.625" style="35" customWidth="1"/>
    <col min="6" max="6" width="16.625" style="35" customWidth="1"/>
    <col min="7" max="7" width="17.50390625" style="35" customWidth="1"/>
    <col min="8" max="8" width="18.50390625" style="35" customWidth="1"/>
    <col min="9" max="9" width="16.375" style="35" customWidth="1"/>
    <col min="10" max="10" width="13.125" style="35" customWidth="1"/>
    <col min="11" max="11" width="18.00390625" style="35" customWidth="1"/>
    <col min="12" max="16384" width="8.00390625" style="35" customWidth="1"/>
  </cols>
  <sheetData>
    <row r="1" spans="1:11" ht="15">
      <c r="A1" s="12"/>
      <c r="H1" s="125" t="str">
        <f>Alapadatok!B1</f>
        <v>Téti Közös Önkormányzati Hivatal  </v>
      </c>
      <c r="I1" s="125"/>
      <c r="J1" s="125"/>
      <c r="K1" s="125"/>
    </row>
    <row r="2" spans="1:11" ht="15">
      <c r="A2" s="126" t="s">
        <v>184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ht="15.75" thickBot="1">
      <c r="A3" s="12"/>
    </row>
    <row r="4" spans="1:51" ht="60" customHeight="1">
      <c r="A4" s="13" t="s">
        <v>0</v>
      </c>
      <c r="B4" s="14" t="s">
        <v>1</v>
      </c>
      <c r="C4" s="14" t="s">
        <v>2</v>
      </c>
      <c r="D4" s="14" t="s">
        <v>21</v>
      </c>
      <c r="E4" s="14" t="s">
        <v>22</v>
      </c>
      <c r="F4" s="14" t="s">
        <v>14</v>
      </c>
      <c r="G4" s="14" t="s">
        <v>3</v>
      </c>
      <c r="H4" s="14" t="s">
        <v>4</v>
      </c>
      <c r="I4" s="14" t="s">
        <v>85</v>
      </c>
      <c r="J4" s="14" t="s">
        <v>5</v>
      </c>
      <c r="K4" s="15" t="s">
        <v>6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</row>
    <row r="5" spans="1:11" ht="12.75">
      <c r="A5" s="62" t="s">
        <v>7</v>
      </c>
      <c r="B5" s="63" t="s">
        <v>259</v>
      </c>
      <c r="C5" s="63" t="s">
        <v>260</v>
      </c>
      <c r="D5" s="63" t="s">
        <v>98</v>
      </c>
      <c r="E5" s="63" t="s">
        <v>554</v>
      </c>
      <c r="F5" s="64" t="s">
        <v>530</v>
      </c>
      <c r="G5" s="93">
        <v>39187</v>
      </c>
      <c r="H5" s="65" t="s">
        <v>219</v>
      </c>
      <c r="I5" s="65" t="s">
        <v>194</v>
      </c>
      <c r="J5" s="65" t="s">
        <v>194</v>
      </c>
      <c r="K5" s="66" t="s">
        <v>194</v>
      </c>
    </row>
    <row r="6" spans="1:11" ht="25.5">
      <c r="A6" s="62" t="s">
        <v>11</v>
      </c>
      <c r="B6" s="63" t="s">
        <v>154</v>
      </c>
      <c r="C6" s="63" t="s">
        <v>260</v>
      </c>
      <c r="D6" s="68" t="s">
        <v>155</v>
      </c>
      <c r="E6" s="68" t="s">
        <v>156</v>
      </c>
      <c r="F6" s="17" t="s">
        <v>604</v>
      </c>
      <c r="G6" s="65" t="s">
        <v>52</v>
      </c>
      <c r="H6" s="65" t="s">
        <v>199</v>
      </c>
      <c r="I6" s="65" t="s">
        <v>194</v>
      </c>
      <c r="J6" s="65" t="s">
        <v>194</v>
      </c>
      <c r="K6" s="66" t="s">
        <v>129</v>
      </c>
    </row>
    <row r="7" spans="1:11" ht="51.75">
      <c r="A7" s="62" t="s">
        <v>12</v>
      </c>
      <c r="B7" s="63" t="s">
        <v>157</v>
      </c>
      <c r="C7" s="65" t="s">
        <v>158</v>
      </c>
      <c r="D7" s="63" t="s">
        <v>159</v>
      </c>
      <c r="E7" s="63" t="s">
        <v>160</v>
      </c>
      <c r="F7" s="63" t="s">
        <v>261</v>
      </c>
      <c r="G7" s="65" t="s">
        <v>52</v>
      </c>
      <c r="H7" s="65" t="s">
        <v>530</v>
      </c>
      <c r="I7" s="65" t="s">
        <v>194</v>
      </c>
      <c r="J7" s="65" t="s">
        <v>194</v>
      </c>
      <c r="K7" s="69" t="s">
        <v>194</v>
      </c>
    </row>
    <row r="8" spans="1:11" ht="25.5">
      <c r="A8" s="62" t="s">
        <v>13</v>
      </c>
      <c r="B8" s="63" t="s">
        <v>187</v>
      </c>
      <c r="C8" s="65" t="s">
        <v>158</v>
      </c>
      <c r="D8" s="63" t="s">
        <v>161</v>
      </c>
      <c r="E8" s="63" t="s">
        <v>162</v>
      </c>
      <c r="F8" s="63" t="s">
        <v>205</v>
      </c>
      <c r="G8" s="63" t="s">
        <v>163</v>
      </c>
      <c r="H8" s="65" t="s">
        <v>219</v>
      </c>
      <c r="I8" s="65" t="s">
        <v>194</v>
      </c>
      <c r="J8" s="65" t="s">
        <v>194</v>
      </c>
      <c r="K8" s="69" t="s">
        <v>194</v>
      </c>
    </row>
    <row r="9" spans="1:11" ht="25.5">
      <c r="A9" s="62" t="s">
        <v>41</v>
      </c>
      <c r="B9" s="63" t="s">
        <v>164</v>
      </c>
      <c r="C9" s="65" t="s">
        <v>194</v>
      </c>
      <c r="D9" s="63" t="s">
        <v>165</v>
      </c>
      <c r="E9" s="63" t="s">
        <v>166</v>
      </c>
      <c r="F9" s="63" t="s">
        <v>219</v>
      </c>
      <c r="G9" s="63" t="s">
        <v>188</v>
      </c>
      <c r="H9" s="65" t="s">
        <v>219</v>
      </c>
      <c r="I9" s="63" t="s">
        <v>201</v>
      </c>
      <c r="J9" s="65" t="s">
        <v>194</v>
      </c>
      <c r="K9" s="70" t="s">
        <v>192</v>
      </c>
    </row>
    <row r="10" spans="1:11" ht="25.5">
      <c r="A10" s="62" t="s">
        <v>42</v>
      </c>
      <c r="B10" s="63" t="s">
        <v>185</v>
      </c>
      <c r="C10" s="65" t="s">
        <v>194</v>
      </c>
      <c r="D10" s="63" t="s">
        <v>167</v>
      </c>
      <c r="E10" s="63" t="s">
        <v>189</v>
      </c>
      <c r="F10" s="63" t="s">
        <v>190</v>
      </c>
      <c r="G10" s="67" t="s">
        <v>52</v>
      </c>
      <c r="H10" s="65" t="s">
        <v>219</v>
      </c>
      <c r="I10" s="64" t="s">
        <v>201</v>
      </c>
      <c r="J10" s="65" t="s">
        <v>194</v>
      </c>
      <c r="K10" s="71" t="s">
        <v>123</v>
      </c>
    </row>
    <row r="11" spans="1:11" ht="39">
      <c r="A11" s="62" t="s">
        <v>43</v>
      </c>
      <c r="B11" s="72" t="s">
        <v>186</v>
      </c>
      <c r="C11" s="65" t="s">
        <v>194</v>
      </c>
      <c r="D11" s="72" t="s">
        <v>168</v>
      </c>
      <c r="E11" s="72" t="s">
        <v>169</v>
      </c>
      <c r="F11" s="17" t="s">
        <v>604</v>
      </c>
      <c r="G11" s="67" t="s">
        <v>52</v>
      </c>
      <c r="H11" s="50" t="s">
        <v>648</v>
      </c>
      <c r="I11" s="64" t="s">
        <v>201</v>
      </c>
      <c r="J11" s="65" t="s">
        <v>194</v>
      </c>
      <c r="K11" s="71" t="s">
        <v>193</v>
      </c>
    </row>
    <row r="12" spans="1:11" ht="39">
      <c r="A12" s="62" t="s">
        <v>44</v>
      </c>
      <c r="B12" s="72" t="s">
        <v>262</v>
      </c>
      <c r="C12" s="65" t="s">
        <v>194</v>
      </c>
      <c r="D12" s="72" t="s">
        <v>170</v>
      </c>
      <c r="E12" s="73" t="s">
        <v>194</v>
      </c>
      <c r="F12" s="17" t="s">
        <v>604</v>
      </c>
      <c r="G12" s="67" t="s">
        <v>52</v>
      </c>
      <c r="H12" s="50" t="s">
        <v>648</v>
      </c>
      <c r="I12" s="64" t="s">
        <v>201</v>
      </c>
      <c r="J12" s="65" t="s">
        <v>194</v>
      </c>
      <c r="K12" s="69" t="s">
        <v>194</v>
      </c>
    </row>
    <row r="13" spans="1:11" ht="25.5">
      <c r="A13" s="62" t="s">
        <v>45</v>
      </c>
      <c r="B13" s="72" t="s">
        <v>171</v>
      </c>
      <c r="C13" s="65" t="s">
        <v>194</v>
      </c>
      <c r="D13" s="72" t="s">
        <v>172</v>
      </c>
      <c r="E13" s="73" t="s">
        <v>194</v>
      </c>
      <c r="F13" s="17" t="s">
        <v>604</v>
      </c>
      <c r="G13" s="67" t="s">
        <v>52</v>
      </c>
      <c r="H13" s="50" t="s">
        <v>648</v>
      </c>
      <c r="I13" s="64" t="s">
        <v>201</v>
      </c>
      <c r="J13" s="65" t="s">
        <v>194</v>
      </c>
      <c r="K13" s="69" t="s">
        <v>173</v>
      </c>
    </row>
    <row r="14" spans="1:11" ht="25.5">
      <c r="A14" s="62" t="s">
        <v>46</v>
      </c>
      <c r="B14" s="72" t="s">
        <v>174</v>
      </c>
      <c r="C14" s="65" t="s">
        <v>194</v>
      </c>
      <c r="D14" s="63" t="s">
        <v>175</v>
      </c>
      <c r="E14" s="72" t="s">
        <v>176</v>
      </c>
      <c r="F14" s="17" t="s">
        <v>604</v>
      </c>
      <c r="G14" s="67" t="s">
        <v>52</v>
      </c>
      <c r="H14" s="50" t="s">
        <v>648</v>
      </c>
      <c r="I14" s="63" t="s">
        <v>201</v>
      </c>
      <c r="J14" s="65" t="s">
        <v>194</v>
      </c>
      <c r="K14" s="69" t="s">
        <v>194</v>
      </c>
    </row>
    <row r="15" spans="1:11" ht="39">
      <c r="A15" s="62" t="s">
        <v>47</v>
      </c>
      <c r="B15" s="72" t="s">
        <v>206</v>
      </c>
      <c r="C15" s="65" t="s">
        <v>194</v>
      </c>
      <c r="D15" s="65" t="s">
        <v>194</v>
      </c>
      <c r="E15" s="73" t="s">
        <v>194</v>
      </c>
      <c r="F15" s="17" t="s">
        <v>604</v>
      </c>
      <c r="G15" s="67" t="s">
        <v>52</v>
      </c>
      <c r="H15" s="50" t="s">
        <v>648</v>
      </c>
      <c r="I15" s="65" t="s">
        <v>194</v>
      </c>
      <c r="J15" s="63" t="s">
        <v>177</v>
      </c>
      <c r="K15" s="69" t="s">
        <v>194</v>
      </c>
    </row>
    <row r="16" spans="1:11" ht="52.5" thickBot="1">
      <c r="A16" s="74" t="s">
        <v>48</v>
      </c>
      <c r="B16" s="75" t="s">
        <v>207</v>
      </c>
      <c r="C16" s="76" t="s">
        <v>194</v>
      </c>
      <c r="D16" s="56" t="s">
        <v>178</v>
      </c>
      <c r="E16" s="77" t="s">
        <v>191</v>
      </c>
      <c r="F16" s="17" t="s">
        <v>604</v>
      </c>
      <c r="G16" s="78" t="s">
        <v>52</v>
      </c>
      <c r="H16" s="50" t="s">
        <v>648</v>
      </c>
      <c r="I16" s="76" t="s">
        <v>194</v>
      </c>
      <c r="J16" s="76" t="s">
        <v>194</v>
      </c>
      <c r="K16" s="79" t="s">
        <v>179</v>
      </c>
    </row>
    <row r="18" spans="2:3" ht="15">
      <c r="B18" s="134" t="s">
        <v>196</v>
      </c>
      <c r="C18" s="134"/>
    </row>
  </sheetData>
  <sheetProtection/>
  <mergeCells count="3">
    <mergeCell ref="H1:K1"/>
    <mergeCell ref="A2:K2"/>
    <mergeCell ref="B18:C18"/>
  </mergeCells>
  <printOptions horizontalCentered="1"/>
  <pageMargins left="0.1968503937007874" right="0.2362204724409449" top="0.79" bottom="0.78" header="0.5118110236220472" footer="0.5118110236220472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view="pageBreakPreview" zoomScaleSheetLayoutView="100" zoomScalePageLayoutView="0" workbookViewId="0" topLeftCell="A1">
      <selection activeCell="H11" sqref="H11"/>
    </sheetView>
  </sheetViews>
  <sheetFormatPr defaultColWidth="9.00390625" defaultRowHeight="15.75"/>
  <cols>
    <col min="1" max="1" width="7.875" style="0" bestFit="1" customWidth="1"/>
    <col min="2" max="2" width="16.875" style="0" customWidth="1"/>
    <col min="3" max="3" width="18.00390625" style="0" customWidth="1"/>
    <col min="4" max="4" width="17.00390625" style="0" customWidth="1"/>
    <col min="5" max="5" width="17.875" style="0" customWidth="1"/>
    <col min="6" max="6" width="12.375" style="0" customWidth="1"/>
    <col min="7" max="7" width="12.50390625" style="0" customWidth="1"/>
    <col min="8" max="8" width="13.25390625" style="0" customWidth="1"/>
    <col min="9" max="9" width="11.25390625" style="0" customWidth="1"/>
  </cols>
  <sheetData>
    <row r="1" spans="6:11" ht="15">
      <c r="F1" s="136" t="str">
        <f>Alapadatok!B1</f>
        <v>Téti Közös Önkormányzati Hivatal  </v>
      </c>
      <c r="G1" s="136"/>
      <c r="H1" s="136"/>
      <c r="I1" s="136"/>
      <c r="J1" s="136"/>
      <c r="K1" s="136"/>
    </row>
    <row r="2" ht="15">
      <c r="A2" t="s">
        <v>347</v>
      </c>
    </row>
    <row r="3" ht="15.75" thickBot="1"/>
    <row r="4" spans="1:11" ht="75">
      <c r="A4" s="13" t="s">
        <v>0</v>
      </c>
      <c r="B4" s="14" t="s">
        <v>1</v>
      </c>
      <c r="C4" s="14" t="s">
        <v>2</v>
      </c>
      <c r="D4" s="14" t="s">
        <v>21</v>
      </c>
      <c r="E4" s="14" t="s">
        <v>22</v>
      </c>
      <c r="F4" s="14" t="s">
        <v>14</v>
      </c>
      <c r="G4" s="14" t="s">
        <v>3</v>
      </c>
      <c r="H4" s="14" t="s">
        <v>4</v>
      </c>
      <c r="I4" s="14" t="s">
        <v>85</v>
      </c>
      <c r="J4" s="14" t="s">
        <v>5</v>
      </c>
      <c r="K4" s="15" t="s">
        <v>6</v>
      </c>
    </row>
    <row r="5" spans="1:11" ht="39">
      <c r="A5" s="36" t="s">
        <v>7</v>
      </c>
      <c r="B5" s="63" t="s">
        <v>348</v>
      </c>
      <c r="C5" s="63" t="s">
        <v>349</v>
      </c>
      <c r="D5" s="63" t="s">
        <v>362</v>
      </c>
      <c r="E5" s="63" t="s">
        <v>350</v>
      </c>
      <c r="F5" s="64" t="s">
        <v>368</v>
      </c>
      <c r="G5" s="104" t="s">
        <v>351</v>
      </c>
      <c r="H5" s="50" t="s">
        <v>648</v>
      </c>
      <c r="I5" s="65" t="s">
        <v>297</v>
      </c>
      <c r="J5" s="65" t="s">
        <v>297</v>
      </c>
      <c r="K5" s="66" t="s">
        <v>297</v>
      </c>
    </row>
    <row r="6" spans="1:11" ht="39">
      <c r="A6" s="36" t="s">
        <v>11</v>
      </c>
      <c r="B6" s="63" t="s">
        <v>352</v>
      </c>
      <c r="C6" s="63" t="s">
        <v>539</v>
      </c>
      <c r="D6" s="63" t="s">
        <v>304</v>
      </c>
      <c r="E6" s="63" t="s">
        <v>350</v>
      </c>
      <c r="F6" s="63" t="s">
        <v>213</v>
      </c>
      <c r="G6" s="104" t="s">
        <v>353</v>
      </c>
      <c r="H6" s="50" t="s">
        <v>648</v>
      </c>
      <c r="I6" s="65" t="s">
        <v>297</v>
      </c>
      <c r="J6" s="65" t="s">
        <v>297</v>
      </c>
      <c r="K6" s="66" t="s">
        <v>297</v>
      </c>
    </row>
    <row r="7" spans="1:11" ht="39">
      <c r="A7" s="36" t="s">
        <v>12</v>
      </c>
      <c r="B7" s="63" t="s">
        <v>354</v>
      </c>
      <c r="C7" s="63" t="s">
        <v>539</v>
      </c>
      <c r="D7" s="63" t="s">
        <v>350</v>
      </c>
      <c r="E7" s="68" t="s">
        <v>355</v>
      </c>
      <c r="F7" s="63" t="s">
        <v>213</v>
      </c>
      <c r="G7" s="104" t="s">
        <v>356</v>
      </c>
      <c r="H7" s="50" t="s">
        <v>648</v>
      </c>
      <c r="I7" s="65" t="s">
        <v>297</v>
      </c>
      <c r="J7" s="65" t="s">
        <v>297</v>
      </c>
      <c r="K7" s="66" t="s">
        <v>297</v>
      </c>
    </row>
    <row r="8" spans="1:11" ht="39">
      <c r="A8" s="36" t="s">
        <v>13</v>
      </c>
      <c r="B8" s="63" t="s">
        <v>357</v>
      </c>
      <c r="C8" s="103" t="s">
        <v>308</v>
      </c>
      <c r="D8" s="63" t="s">
        <v>382</v>
      </c>
      <c r="E8" s="68" t="s">
        <v>358</v>
      </c>
      <c r="F8" s="63" t="s">
        <v>213</v>
      </c>
      <c r="G8" s="104" t="s">
        <v>359</v>
      </c>
      <c r="H8" s="50" t="s">
        <v>648</v>
      </c>
      <c r="I8" s="65" t="s">
        <v>297</v>
      </c>
      <c r="J8" s="65" t="s">
        <v>297</v>
      </c>
      <c r="K8" s="66" t="s">
        <v>297</v>
      </c>
    </row>
    <row r="9" spans="1:11" ht="52.5">
      <c r="A9" s="36" t="s">
        <v>41</v>
      </c>
      <c r="B9" s="63" t="s">
        <v>361</v>
      </c>
      <c r="C9" s="63" t="s">
        <v>539</v>
      </c>
      <c r="D9" s="63" t="s">
        <v>363</v>
      </c>
      <c r="E9" s="63" t="s">
        <v>364</v>
      </c>
      <c r="F9" s="63" t="s">
        <v>213</v>
      </c>
      <c r="G9" s="104" t="s">
        <v>365</v>
      </c>
      <c r="H9" s="50" t="s">
        <v>648</v>
      </c>
      <c r="I9" s="65" t="s">
        <v>297</v>
      </c>
      <c r="J9" s="65" t="s">
        <v>297</v>
      </c>
      <c r="K9" s="66" t="s">
        <v>297</v>
      </c>
    </row>
    <row r="10" spans="1:11" ht="39">
      <c r="A10" s="36" t="s">
        <v>42</v>
      </c>
      <c r="B10" s="63" t="s">
        <v>366</v>
      </c>
      <c r="C10" s="63" t="s">
        <v>539</v>
      </c>
      <c r="D10" s="63" t="s">
        <v>367</v>
      </c>
      <c r="E10" s="63" t="s">
        <v>364</v>
      </c>
      <c r="F10" s="63" t="s">
        <v>213</v>
      </c>
      <c r="G10" s="105" t="s">
        <v>369</v>
      </c>
      <c r="H10" s="50" t="s">
        <v>648</v>
      </c>
      <c r="I10" s="65" t="s">
        <v>297</v>
      </c>
      <c r="J10" s="65" t="s">
        <v>297</v>
      </c>
      <c r="K10" s="66" t="s">
        <v>297</v>
      </c>
    </row>
    <row r="11" spans="1:11" ht="39">
      <c r="A11" s="36" t="s">
        <v>43</v>
      </c>
      <c r="B11" s="63" t="s">
        <v>370</v>
      </c>
      <c r="C11" s="63" t="s">
        <v>539</v>
      </c>
      <c r="D11" s="63" t="s">
        <v>371</v>
      </c>
      <c r="E11" s="63" t="s">
        <v>372</v>
      </c>
      <c r="F11" s="63" t="s">
        <v>213</v>
      </c>
      <c r="G11" s="105" t="s">
        <v>247</v>
      </c>
      <c r="H11" s="50" t="s">
        <v>648</v>
      </c>
      <c r="I11" s="65" t="s">
        <v>297</v>
      </c>
      <c r="J11" s="65" t="s">
        <v>297</v>
      </c>
      <c r="K11" s="66" t="s">
        <v>297</v>
      </c>
    </row>
    <row r="12" spans="1:11" ht="39">
      <c r="A12" s="36" t="s">
        <v>44</v>
      </c>
      <c r="B12" s="63" t="s">
        <v>373</v>
      </c>
      <c r="C12" s="63" t="s">
        <v>539</v>
      </c>
      <c r="D12" s="63" t="s">
        <v>374</v>
      </c>
      <c r="E12" s="63" t="s">
        <v>375</v>
      </c>
      <c r="F12" s="63" t="s">
        <v>213</v>
      </c>
      <c r="G12" s="104" t="s">
        <v>376</v>
      </c>
      <c r="H12" s="65" t="s">
        <v>319</v>
      </c>
      <c r="I12" s="67" t="s">
        <v>219</v>
      </c>
      <c r="J12" s="65" t="s">
        <v>377</v>
      </c>
      <c r="K12" s="69" t="s">
        <v>378</v>
      </c>
    </row>
    <row r="13" spans="2:11" ht="15">
      <c r="B13" s="99"/>
      <c r="C13" s="99"/>
      <c r="D13" s="99"/>
      <c r="E13" s="99"/>
      <c r="F13" s="99"/>
      <c r="G13" s="99"/>
      <c r="H13" s="99"/>
      <c r="I13" s="99"/>
      <c r="J13" s="99"/>
      <c r="K13" s="99"/>
    </row>
  </sheetData>
  <sheetProtection/>
  <mergeCells count="1">
    <mergeCell ref="F1:K1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"/>
  <sheetViews>
    <sheetView view="pageBreakPreview" zoomScaleSheetLayoutView="100" zoomScalePageLayoutView="0" workbookViewId="0" topLeftCell="A1">
      <selection activeCell="H10" sqref="H10"/>
    </sheetView>
  </sheetViews>
  <sheetFormatPr defaultColWidth="9.00390625" defaultRowHeight="15.75"/>
  <cols>
    <col min="1" max="1" width="8.25390625" style="0" customWidth="1"/>
    <col min="2" max="2" width="14.375" style="0" customWidth="1"/>
    <col min="3" max="3" width="12.75390625" style="0" customWidth="1"/>
    <col min="4" max="4" width="11.375" style="0" customWidth="1"/>
    <col min="5" max="5" width="12.25390625" style="0" customWidth="1"/>
    <col min="6" max="6" width="11.125" style="0" customWidth="1"/>
    <col min="7" max="7" width="13.125" style="0" customWidth="1"/>
    <col min="8" max="8" width="11.625" style="0" customWidth="1"/>
    <col min="9" max="9" width="13.125" style="0" customWidth="1"/>
    <col min="10" max="10" width="8.25390625" style="0" customWidth="1"/>
    <col min="11" max="11" width="9.50390625" style="0" customWidth="1"/>
  </cols>
  <sheetData>
    <row r="2" spans="6:11" ht="15">
      <c r="F2" s="137" t="str">
        <f>Alapadatok!B1</f>
        <v>Téti Közös Önkormányzati Hivatal  </v>
      </c>
      <c r="G2" s="137"/>
      <c r="H2" s="137"/>
      <c r="I2" s="137"/>
      <c r="J2" s="137"/>
      <c r="K2" s="137"/>
    </row>
    <row r="3" spans="5:11" ht="15">
      <c r="E3" t="s">
        <v>546</v>
      </c>
      <c r="J3" s="116"/>
      <c r="K3" s="116"/>
    </row>
    <row r="4" ht="15.75" thickBot="1"/>
    <row r="5" spans="1:11" ht="75">
      <c r="A5" s="13" t="s">
        <v>0</v>
      </c>
      <c r="B5" s="14" t="s">
        <v>1</v>
      </c>
      <c r="C5" s="14" t="s">
        <v>2</v>
      </c>
      <c r="D5" s="14" t="s">
        <v>21</v>
      </c>
      <c r="E5" s="14" t="s">
        <v>22</v>
      </c>
      <c r="F5" s="14" t="s">
        <v>14</v>
      </c>
      <c r="G5" s="14" t="s">
        <v>3</v>
      </c>
      <c r="H5" s="14" t="s">
        <v>4</v>
      </c>
      <c r="I5" s="14" t="s">
        <v>85</v>
      </c>
      <c r="J5" s="14" t="s">
        <v>5</v>
      </c>
      <c r="K5" s="15" t="s">
        <v>6</v>
      </c>
    </row>
    <row r="6" spans="1:11" ht="39">
      <c r="A6" s="36" t="s">
        <v>7</v>
      </c>
      <c r="B6" s="63" t="s">
        <v>379</v>
      </c>
      <c r="C6" s="63" t="s">
        <v>349</v>
      </c>
      <c r="D6" s="63" t="s">
        <v>362</v>
      </c>
      <c r="E6" s="63" t="s">
        <v>380</v>
      </c>
      <c r="F6" s="63" t="s">
        <v>213</v>
      </c>
      <c r="G6" s="104" t="s">
        <v>381</v>
      </c>
      <c r="H6" s="50" t="s">
        <v>648</v>
      </c>
      <c r="I6" s="65" t="s">
        <v>297</v>
      </c>
      <c r="J6" s="65" t="s">
        <v>297</v>
      </c>
      <c r="K6" s="66" t="s">
        <v>297</v>
      </c>
    </row>
    <row r="7" spans="1:11" ht="52.5">
      <c r="A7" s="36">
        <v>2</v>
      </c>
      <c r="B7" s="63" t="s">
        <v>357</v>
      </c>
      <c r="C7" s="103" t="s">
        <v>308</v>
      </c>
      <c r="D7" s="63" t="s">
        <v>382</v>
      </c>
      <c r="E7" s="68" t="s">
        <v>358</v>
      </c>
      <c r="F7" s="63" t="s">
        <v>213</v>
      </c>
      <c r="G7" s="104" t="s">
        <v>359</v>
      </c>
      <c r="H7" s="50" t="s">
        <v>648</v>
      </c>
      <c r="I7" s="65" t="s">
        <v>297</v>
      </c>
      <c r="J7" s="65" t="s">
        <v>297</v>
      </c>
      <c r="K7" s="63" t="s">
        <v>383</v>
      </c>
    </row>
    <row r="8" spans="1:11" ht="39">
      <c r="A8" s="36">
        <v>3</v>
      </c>
      <c r="B8" s="63" t="s">
        <v>384</v>
      </c>
      <c r="C8" s="103" t="s">
        <v>385</v>
      </c>
      <c r="D8" s="63" t="s">
        <v>386</v>
      </c>
      <c r="E8" s="63" t="s">
        <v>387</v>
      </c>
      <c r="F8" s="63" t="s">
        <v>213</v>
      </c>
      <c r="G8" s="104" t="s">
        <v>388</v>
      </c>
      <c r="H8" s="50" t="s">
        <v>648</v>
      </c>
      <c r="I8" s="65" t="s">
        <v>541</v>
      </c>
      <c r="J8" s="65" t="s">
        <v>389</v>
      </c>
      <c r="K8" s="69" t="s">
        <v>390</v>
      </c>
    </row>
    <row r="9" spans="1:11" ht="65.25">
      <c r="A9" s="36" t="s">
        <v>13</v>
      </c>
      <c r="B9" s="63" t="s">
        <v>391</v>
      </c>
      <c r="C9" s="103" t="s">
        <v>308</v>
      </c>
      <c r="D9" s="63" t="s">
        <v>392</v>
      </c>
      <c r="E9" s="63" t="s">
        <v>393</v>
      </c>
      <c r="F9" s="63" t="s">
        <v>394</v>
      </c>
      <c r="G9" s="105" t="s">
        <v>395</v>
      </c>
      <c r="H9" s="50" t="s">
        <v>648</v>
      </c>
      <c r="I9" s="65" t="s">
        <v>297</v>
      </c>
      <c r="J9" s="65" t="s">
        <v>297</v>
      </c>
      <c r="K9" s="66" t="s">
        <v>297</v>
      </c>
    </row>
    <row r="10" spans="1:11" ht="39">
      <c r="A10" s="36" t="s">
        <v>41</v>
      </c>
      <c r="B10" s="63" t="s">
        <v>370</v>
      </c>
      <c r="C10" s="103" t="s">
        <v>540</v>
      </c>
      <c r="D10" s="63" t="s">
        <v>371</v>
      </c>
      <c r="E10" s="63" t="s">
        <v>372</v>
      </c>
      <c r="F10" s="63" t="s">
        <v>213</v>
      </c>
      <c r="G10" s="105" t="s">
        <v>247</v>
      </c>
      <c r="H10" s="50" t="s">
        <v>648</v>
      </c>
      <c r="I10" s="65" t="s">
        <v>297</v>
      </c>
      <c r="J10" s="65" t="s">
        <v>297</v>
      </c>
      <c r="K10" s="63" t="s">
        <v>383</v>
      </c>
    </row>
    <row r="11" spans="1:11" ht="39">
      <c r="A11" s="36" t="s">
        <v>42</v>
      </c>
      <c r="B11" s="63" t="s">
        <v>373</v>
      </c>
      <c r="C11" s="103" t="s">
        <v>540</v>
      </c>
      <c r="D11" s="63" t="s">
        <v>374</v>
      </c>
      <c r="E11" s="63" t="s">
        <v>375</v>
      </c>
      <c r="F11" s="63" t="s">
        <v>213</v>
      </c>
      <c r="G11" s="104" t="s">
        <v>376</v>
      </c>
      <c r="H11" s="65" t="s">
        <v>319</v>
      </c>
      <c r="I11" s="67" t="s">
        <v>219</v>
      </c>
      <c r="J11" s="65" t="s">
        <v>377</v>
      </c>
      <c r="K11" s="69" t="s">
        <v>378</v>
      </c>
    </row>
    <row r="12" spans="2:11" ht="15">
      <c r="B12" s="99"/>
      <c r="C12" s="99"/>
      <c r="D12" s="99"/>
      <c r="E12" s="99"/>
      <c r="F12" s="99"/>
      <c r="G12" s="99"/>
      <c r="H12" s="99"/>
      <c r="I12" s="99"/>
      <c r="J12" s="99"/>
      <c r="K12" s="99"/>
    </row>
  </sheetData>
  <sheetProtection/>
  <mergeCells count="1">
    <mergeCell ref="F2:K2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view="pageBreakPreview" zoomScaleSheetLayoutView="100" zoomScalePageLayoutView="0" workbookViewId="0" topLeftCell="A1">
      <selection activeCell="H7" sqref="H7"/>
    </sheetView>
  </sheetViews>
  <sheetFormatPr defaultColWidth="9.00390625" defaultRowHeight="15.75"/>
  <cols>
    <col min="1" max="1" width="7.75390625" style="0" customWidth="1"/>
    <col min="2" max="2" width="14.50390625" style="0" customWidth="1"/>
    <col min="3" max="3" width="13.00390625" style="0" customWidth="1"/>
    <col min="4" max="4" width="13.75390625" style="0" customWidth="1"/>
    <col min="5" max="5" width="12.75390625" style="0" customWidth="1"/>
    <col min="6" max="6" width="10.25390625" style="0" customWidth="1"/>
    <col min="7" max="7" width="11.50390625" style="0" customWidth="1"/>
    <col min="8" max="8" width="11.00390625" style="0" customWidth="1"/>
    <col min="9" max="9" width="12.50390625" style="0" customWidth="1"/>
    <col min="11" max="11" width="12.625" style="0" customWidth="1"/>
  </cols>
  <sheetData>
    <row r="1" spans="1:11" ht="15">
      <c r="A1" t="s">
        <v>396</v>
      </c>
      <c r="G1" s="124" t="str">
        <f>Alapadatok!B1</f>
        <v>Téti Közös Önkormányzati Hivatal  </v>
      </c>
      <c r="H1" s="124"/>
      <c r="I1" s="124"/>
      <c r="J1" s="124"/>
      <c r="K1" s="124"/>
    </row>
    <row r="2" spans="9:11" ht="15">
      <c r="I2" s="116"/>
      <c r="J2" s="116"/>
      <c r="K2" s="116"/>
    </row>
    <row r="3" ht="15.75" thickBot="1"/>
    <row r="4" spans="1:11" ht="45">
      <c r="A4" s="13" t="s">
        <v>0</v>
      </c>
      <c r="B4" s="14" t="s">
        <v>1</v>
      </c>
      <c r="C4" s="14" t="s">
        <v>2</v>
      </c>
      <c r="D4" s="14" t="s">
        <v>21</v>
      </c>
      <c r="E4" s="14" t="s">
        <v>22</v>
      </c>
      <c r="F4" s="14" t="s">
        <v>14</v>
      </c>
      <c r="G4" s="14" t="s">
        <v>3</v>
      </c>
      <c r="H4" s="14" t="s">
        <v>4</v>
      </c>
      <c r="I4" s="14" t="s">
        <v>85</v>
      </c>
      <c r="J4" s="14" t="s">
        <v>5</v>
      </c>
      <c r="K4" s="15" t="s">
        <v>6</v>
      </c>
    </row>
    <row r="5" spans="1:11" ht="39">
      <c r="A5" s="36" t="s">
        <v>7</v>
      </c>
      <c r="B5" s="63" t="s">
        <v>397</v>
      </c>
      <c r="C5" s="63" t="s">
        <v>349</v>
      </c>
      <c r="D5" s="65" t="s">
        <v>398</v>
      </c>
      <c r="E5" s="63" t="s">
        <v>399</v>
      </c>
      <c r="F5" s="63" t="s">
        <v>213</v>
      </c>
      <c r="G5" s="104" t="s">
        <v>400</v>
      </c>
      <c r="H5" s="50" t="s">
        <v>631</v>
      </c>
      <c r="I5" s="65" t="s">
        <v>297</v>
      </c>
      <c r="J5" s="65" t="s">
        <v>297</v>
      </c>
      <c r="K5" s="66" t="s">
        <v>297</v>
      </c>
    </row>
    <row r="6" spans="1:11" ht="39">
      <c r="A6" s="36" t="s">
        <v>11</v>
      </c>
      <c r="B6" s="63" t="s">
        <v>401</v>
      </c>
      <c r="C6" s="63" t="s">
        <v>539</v>
      </c>
      <c r="D6" s="63" t="s">
        <v>304</v>
      </c>
      <c r="E6" s="63" t="s">
        <v>402</v>
      </c>
      <c r="F6" s="50" t="s">
        <v>648</v>
      </c>
      <c r="G6" s="104" t="s">
        <v>403</v>
      </c>
      <c r="H6" s="50" t="s">
        <v>631</v>
      </c>
      <c r="I6" s="65" t="s">
        <v>297</v>
      </c>
      <c r="J6" s="65" t="s">
        <v>297</v>
      </c>
      <c r="K6" s="66" t="s">
        <v>297</v>
      </c>
    </row>
    <row r="7" spans="1:11" ht="52.5">
      <c r="A7" s="36" t="s">
        <v>12</v>
      </c>
      <c r="B7" s="63" t="s">
        <v>357</v>
      </c>
      <c r="C7" s="103" t="s">
        <v>308</v>
      </c>
      <c r="D7" s="63" t="s">
        <v>360</v>
      </c>
      <c r="E7" s="68" t="s">
        <v>358</v>
      </c>
      <c r="F7" s="63" t="s">
        <v>213</v>
      </c>
      <c r="G7" s="104" t="s">
        <v>359</v>
      </c>
      <c r="H7" s="50" t="s">
        <v>648</v>
      </c>
      <c r="I7" s="65" t="s">
        <v>297</v>
      </c>
      <c r="J7" s="65" t="s">
        <v>297</v>
      </c>
      <c r="K7" s="66" t="s">
        <v>297</v>
      </c>
    </row>
    <row r="8" spans="1:11" ht="39">
      <c r="A8" s="36" t="s">
        <v>13</v>
      </c>
      <c r="B8" s="63" t="s">
        <v>384</v>
      </c>
      <c r="C8" s="103" t="s">
        <v>308</v>
      </c>
      <c r="D8" s="63" t="s">
        <v>386</v>
      </c>
      <c r="E8" s="63" t="s">
        <v>387</v>
      </c>
      <c r="F8" s="63" t="s">
        <v>213</v>
      </c>
      <c r="G8" s="104" t="s">
        <v>404</v>
      </c>
      <c r="H8" s="50" t="s">
        <v>648</v>
      </c>
      <c r="I8" s="65" t="s">
        <v>542</v>
      </c>
      <c r="J8" s="65" t="s">
        <v>389</v>
      </c>
      <c r="K8" s="69" t="s">
        <v>390</v>
      </c>
    </row>
    <row r="9" spans="1:11" ht="52.5">
      <c r="A9" s="36" t="s">
        <v>41</v>
      </c>
      <c r="B9" s="63" t="s">
        <v>370</v>
      </c>
      <c r="C9" s="103" t="s">
        <v>540</v>
      </c>
      <c r="D9" s="63" t="s">
        <v>371</v>
      </c>
      <c r="E9" s="63" t="s">
        <v>372</v>
      </c>
      <c r="F9" s="50" t="s">
        <v>648</v>
      </c>
      <c r="G9" s="104" t="s">
        <v>247</v>
      </c>
      <c r="H9" s="50" t="s">
        <v>649</v>
      </c>
      <c r="I9" s="65" t="s">
        <v>297</v>
      </c>
      <c r="J9" s="65" t="s">
        <v>297</v>
      </c>
      <c r="K9" s="66" t="s">
        <v>297</v>
      </c>
    </row>
    <row r="10" spans="1:11" ht="39">
      <c r="A10" s="36" t="s">
        <v>42</v>
      </c>
      <c r="B10" s="63" t="s">
        <v>373</v>
      </c>
      <c r="C10" s="103" t="s">
        <v>540</v>
      </c>
      <c r="D10" s="63" t="s">
        <v>374</v>
      </c>
      <c r="E10" s="63" t="s">
        <v>375</v>
      </c>
      <c r="F10" s="63" t="s">
        <v>213</v>
      </c>
      <c r="G10" s="104" t="s">
        <v>376</v>
      </c>
      <c r="H10" s="65" t="s">
        <v>319</v>
      </c>
      <c r="I10" s="67" t="s">
        <v>219</v>
      </c>
      <c r="J10" s="65" t="s">
        <v>377</v>
      </c>
      <c r="K10" s="69" t="s">
        <v>378</v>
      </c>
    </row>
    <row r="11" spans="2:11" ht="15">
      <c r="B11" s="99"/>
      <c r="C11" s="99"/>
      <c r="D11" s="99"/>
      <c r="E11" s="99"/>
      <c r="F11" s="99"/>
      <c r="G11" s="99"/>
      <c r="H11" s="99"/>
      <c r="I11" s="99"/>
      <c r="J11" s="99"/>
      <c r="K11" s="9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view="pageBreakPreview" zoomScaleSheetLayoutView="100" zoomScalePageLayoutView="0" workbookViewId="0" topLeftCell="A1">
      <selection activeCell="I11" sqref="I11"/>
    </sheetView>
  </sheetViews>
  <sheetFormatPr defaultColWidth="9.00390625" defaultRowHeight="15.75"/>
  <cols>
    <col min="2" max="2" width="14.75390625" style="0" customWidth="1"/>
    <col min="3" max="3" width="12.375" style="0" customWidth="1"/>
    <col min="4" max="5" width="11.75390625" style="0" customWidth="1"/>
    <col min="7" max="7" width="9.625" style="0" customWidth="1"/>
    <col min="8" max="8" width="10.25390625" style="0" customWidth="1"/>
    <col min="9" max="9" width="12.125" style="0" customWidth="1"/>
    <col min="11" max="11" width="16.375" style="0" customWidth="1"/>
  </cols>
  <sheetData>
    <row r="1" spans="7:11" ht="15">
      <c r="G1" s="136" t="str">
        <f>Alapadatok!B1</f>
        <v>Téti Közös Önkormányzati Hivatal  </v>
      </c>
      <c r="H1" s="136"/>
      <c r="I1" s="136"/>
      <c r="J1" s="136"/>
      <c r="K1" s="136"/>
    </row>
    <row r="2" spans="7:11" ht="15">
      <c r="G2" s="116"/>
      <c r="H2" s="116"/>
      <c r="I2" s="116"/>
      <c r="J2" s="116"/>
      <c r="K2" s="116"/>
    </row>
    <row r="3" spans="6:11" ht="15">
      <c r="F3" t="s">
        <v>418</v>
      </c>
      <c r="G3" s="116"/>
      <c r="H3" s="116"/>
      <c r="I3" s="116"/>
      <c r="J3" s="116"/>
      <c r="K3" s="116"/>
    </row>
    <row r="4" ht="15.75" thickBot="1"/>
    <row r="5" spans="1:11" ht="45">
      <c r="A5" s="13" t="s">
        <v>0</v>
      </c>
      <c r="B5" s="14" t="s">
        <v>1</v>
      </c>
      <c r="C5" s="14" t="s">
        <v>2</v>
      </c>
      <c r="D5" s="14" t="s">
        <v>21</v>
      </c>
      <c r="E5" s="14" t="s">
        <v>22</v>
      </c>
      <c r="F5" s="14" t="s">
        <v>14</v>
      </c>
      <c r="G5" s="14" t="s">
        <v>3</v>
      </c>
      <c r="H5" s="14" t="s">
        <v>4</v>
      </c>
      <c r="I5" s="14" t="s">
        <v>85</v>
      </c>
      <c r="J5" s="14" t="s">
        <v>5</v>
      </c>
      <c r="K5" s="15" t="s">
        <v>6</v>
      </c>
    </row>
    <row r="6" spans="1:11" ht="26.25">
      <c r="A6" s="36" t="s">
        <v>7</v>
      </c>
      <c r="B6" s="63" t="s">
        <v>419</v>
      </c>
      <c r="C6" s="63" t="s">
        <v>420</v>
      </c>
      <c r="D6" s="63" t="s">
        <v>421</v>
      </c>
      <c r="E6" s="63" t="s">
        <v>422</v>
      </c>
      <c r="F6" s="63" t="s">
        <v>423</v>
      </c>
      <c r="G6" s="104" t="s">
        <v>52</v>
      </c>
      <c r="H6" s="65" t="s">
        <v>424</v>
      </c>
      <c r="I6" s="65" t="s">
        <v>297</v>
      </c>
      <c r="J6" s="65" t="s">
        <v>297</v>
      </c>
      <c r="K6" s="66" t="s">
        <v>297</v>
      </c>
    </row>
    <row r="7" spans="1:11" ht="39">
      <c r="A7" s="36">
        <v>2</v>
      </c>
      <c r="B7" s="63" t="s">
        <v>425</v>
      </c>
      <c r="C7" s="63" t="s">
        <v>420</v>
      </c>
      <c r="D7" s="63" t="s">
        <v>422</v>
      </c>
      <c r="E7" s="68" t="s">
        <v>426</v>
      </c>
      <c r="F7" s="63" t="s">
        <v>423</v>
      </c>
      <c r="G7" s="104" t="s">
        <v>52</v>
      </c>
      <c r="H7" s="65" t="s">
        <v>424</v>
      </c>
      <c r="I7" s="65" t="s">
        <v>530</v>
      </c>
      <c r="J7" s="65" t="s">
        <v>423</v>
      </c>
      <c r="K7" s="63" t="s">
        <v>427</v>
      </c>
    </row>
    <row r="8" spans="1:11" ht="39">
      <c r="A8" s="36" t="s">
        <v>12</v>
      </c>
      <c r="B8" s="63" t="s">
        <v>428</v>
      </c>
      <c r="C8" s="63" t="s">
        <v>429</v>
      </c>
      <c r="D8" s="68" t="s">
        <v>430</v>
      </c>
      <c r="E8" s="63" t="s">
        <v>427</v>
      </c>
      <c r="F8" s="63" t="s">
        <v>423</v>
      </c>
      <c r="G8" s="104" t="s">
        <v>52</v>
      </c>
      <c r="H8" s="65" t="s">
        <v>424</v>
      </c>
      <c r="I8" s="65" t="s">
        <v>541</v>
      </c>
      <c r="J8" s="65" t="s">
        <v>431</v>
      </c>
      <c r="K8" s="69" t="s">
        <v>432</v>
      </c>
    </row>
    <row r="9" spans="1:11" ht="78">
      <c r="A9" s="36" t="s">
        <v>13</v>
      </c>
      <c r="B9" s="63" t="s">
        <v>433</v>
      </c>
      <c r="C9" s="63" t="s">
        <v>429</v>
      </c>
      <c r="D9" s="63" t="s">
        <v>434</v>
      </c>
      <c r="E9" s="63" t="s">
        <v>393</v>
      </c>
      <c r="F9" s="63" t="s">
        <v>423</v>
      </c>
      <c r="G9" s="105" t="s">
        <v>435</v>
      </c>
      <c r="H9" s="65" t="s">
        <v>424</v>
      </c>
      <c r="I9" s="65" t="s">
        <v>541</v>
      </c>
      <c r="J9" s="65" t="s">
        <v>431</v>
      </c>
      <c r="K9" s="68" t="s">
        <v>436</v>
      </c>
    </row>
    <row r="10" spans="1:11" ht="130.5">
      <c r="A10" s="36" t="s">
        <v>41</v>
      </c>
      <c r="B10" s="63" t="s">
        <v>437</v>
      </c>
      <c r="C10" s="63" t="s">
        <v>429</v>
      </c>
      <c r="D10" s="63" t="s">
        <v>438</v>
      </c>
      <c r="E10" s="68" t="s">
        <v>430</v>
      </c>
      <c r="F10" s="63" t="s">
        <v>423</v>
      </c>
      <c r="G10" s="105" t="s">
        <v>435</v>
      </c>
      <c r="H10" s="65" t="s">
        <v>424</v>
      </c>
      <c r="I10" s="65" t="s">
        <v>541</v>
      </c>
      <c r="J10" s="65" t="s">
        <v>439</v>
      </c>
      <c r="K10" s="69" t="s">
        <v>432</v>
      </c>
    </row>
    <row r="11" spans="1:11" ht="39">
      <c r="A11" s="36" t="s">
        <v>42</v>
      </c>
      <c r="B11" s="63" t="s">
        <v>440</v>
      </c>
      <c r="C11" s="63" t="s">
        <v>429</v>
      </c>
      <c r="D11" s="63" t="s">
        <v>441</v>
      </c>
      <c r="E11" s="68" t="s">
        <v>426</v>
      </c>
      <c r="F11" s="63" t="s">
        <v>423</v>
      </c>
      <c r="G11" s="104" t="s">
        <v>442</v>
      </c>
      <c r="H11" s="65" t="s">
        <v>424</v>
      </c>
      <c r="I11" s="65" t="s">
        <v>541</v>
      </c>
      <c r="J11" s="65" t="s">
        <v>439</v>
      </c>
      <c r="K11" s="69" t="s">
        <v>432</v>
      </c>
    </row>
  </sheetData>
  <sheetProtection/>
  <mergeCells count="1">
    <mergeCell ref="G1:K1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SheetLayoutView="100" zoomScalePageLayoutView="0" workbookViewId="0" topLeftCell="A1">
      <selection activeCell="H6" sqref="H6"/>
    </sheetView>
  </sheetViews>
  <sheetFormatPr defaultColWidth="9.00390625" defaultRowHeight="15.75"/>
  <cols>
    <col min="2" max="2" width="14.375" style="0" customWidth="1"/>
    <col min="3" max="4" width="11.125" style="0" customWidth="1"/>
    <col min="5" max="5" width="12.00390625" style="0" customWidth="1"/>
    <col min="8" max="8" width="11.50390625" style="0" customWidth="1"/>
    <col min="9" max="9" width="11.875" style="0" customWidth="1"/>
    <col min="11" max="11" width="15.50390625" style="0" customWidth="1"/>
  </cols>
  <sheetData>
    <row r="1" spans="7:11" ht="15">
      <c r="G1" s="136" t="str">
        <f>Alapadatok!B1</f>
        <v>Téti Közös Önkormányzati Hivatal  </v>
      </c>
      <c r="H1" s="136"/>
      <c r="I1" s="136"/>
      <c r="J1" s="136"/>
      <c r="K1" s="136"/>
    </row>
    <row r="2" spans="7:11" ht="15">
      <c r="G2" s="116"/>
      <c r="H2" s="116"/>
      <c r="I2" s="116"/>
      <c r="J2" s="116"/>
      <c r="K2" s="116"/>
    </row>
    <row r="3" spans="6:11" ht="15">
      <c r="F3" t="s">
        <v>545</v>
      </c>
      <c r="G3" s="116"/>
      <c r="H3" s="116"/>
      <c r="I3" s="116"/>
      <c r="J3" s="116"/>
      <c r="K3" s="116"/>
    </row>
    <row r="4" ht="15.75" thickBot="1"/>
    <row r="5" spans="1:11" ht="45">
      <c r="A5" s="13" t="s">
        <v>0</v>
      </c>
      <c r="B5" s="14" t="s">
        <v>1</v>
      </c>
      <c r="C5" s="14" t="s">
        <v>2</v>
      </c>
      <c r="D5" s="14" t="s">
        <v>21</v>
      </c>
      <c r="E5" s="14" t="s">
        <v>22</v>
      </c>
      <c r="F5" s="14" t="s">
        <v>14</v>
      </c>
      <c r="G5" s="14" t="s">
        <v>3</v>
      </c>
      <c r="H5" s="14" t="s">
        <v>4</v>
      </c>
      <c r="I5" s="14" t="s">
        <v>85</v>
      </c>
      <c r="J5" s="14" t="s">
        <v>5</v>
      </c>
      <c r="K5" s="15" t="s">
        <v>6</v>
      </c>
    </row>
    <row r="6" spans="1:11" ht="52.5">
      <c r="A6" s="36" t="s">
        <v>7</v>
      </c>
      <c r="B6" s="63" t="s">
        <v>443</v>
      </c>
      <c r="C6" s="63" t="s">
        <v>429</v>
      </c>
      <c r="D6" s="63" t="s">
        <v>444</v>
      </c>
      <c r="E6" s="63" t="s">
        <v>445</v>
      </c>
      <c r="F6" s="63" t="s">
        <v>213</v>
      </c>
      <c r="G6" s="104" t="s">
        <v>446</v>
      </c>
      <c r="H6" s="50" t="s">
        <v>648</v>
      </c>
      <c r="I6" s="65" t="s">
        <v>541</v>
      </c>
      <c r="J6" s="65" t="s">
        <v>447</v>
      </c>
      <c r="K6" s="66" t="s">
        <v>448</v>
      </c>
    </row>
    <row r="7" spans="1:11" ht="52.5">
      <c r="A7" s="36">
        <v>2</v>
      </c>
      <c r="B7" s="63" t="s">
        <v>449</v>
      </c>
      <c r="C7" s="63" t="s">
        <v>429</v>
      </c>
      <c r="D7" s="63" t="s">
        <v>445</v>
      </c>
      <c r="E7" s="63" t="s">
        <v>444</v>
      </c>
      <c r="F7" s="63" t="s">
        <v>213</v>
      </c>
      <c r="G7" s="104" t="s">
        <v>446</v>
      </c>
      <c r="H7" s="50" t="s">
        <v>648</v>
      </c>
      <c r="I7" s="65" t="s">
        <v>541</v>
      </c>
      <c r="J7" s="65" t="s">
        <v>447</v>
      </c>
      <c r="K7" s="66" t="s">
        <v>448</v>
      </c>
    </row>
    <row r="8" spans="1:11" ht="39">
      <c r="A8" s="36">
        <v>3</v>
      </c>
      <c r="B8" s="63" t="s">
        <v>450</v>
      </c>
      <c r="C8" s="63" t="s">
        <v>429</v>
      </c>
      <c r="D8" s="63" t="s">
        <v>451</v>
      </c>
      <c r="E8" s="63" t="s">
        <v>387</v>
      </c>
      <c r="F8" s="63" t="s">
        <v>213</v>
      </c>
      <c r="G8" s="104" t="s">
        <v>52</v>
      </c>
      <c r="H8" s="50" t="s">
        <v>648</v>
      </c>
      <c r="I8" s="65" t="s">
        <v>541</v>
      </c>
      <c r="J8" s="65" t="s">
        <v>452</v>
      </c>
      <c r="K8" s="66" t="s">
        <v>448</v>
      </c>
    </row>
  </sheetData>
  <sheetProtection/>
  <mergeCells count="1">
    <mergeCell ref="G1:K1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5.75"/>
  <cols>
    <col min="2" max="2" width="15.25390625" style="0" customWidth="1"/>
    <col min="3" max="3" width="11.125" style="0" customWidth="1"/>
    <col min="4" max="5" width="12.00390625" style="0" customWidth="1"/>
    <col min="8" max="8" width="10.375" style="0" customWidth="1"/>
    <col min="9" max="9" width="12.125" style="0" customWidth="1"/>
    <col min="10" max="10" width="10.00390625" style="0" customWidth="1"/>
    <col min="11" max="11" width="16.25390625" style="0" customWidth="1"/>
  </cols>
  <sheetData>
    <row r="1" spans="7:11" ht="15">
      <c r="G1" s="136" t="str">
        <f>Alapadatok!B1</f>
        <v>Téti Közös Önkormányzati Hivatal  </v>
      </c>
      <c r="H1" s="136"/>
      <c r="I1" s="136"/>
      <c r="J1" s="136"/>
      <c r="K1" s="136"/>
    </row>
    <row r="2" spans="6:11" ht="15">
      <c r="F2" t="s">
        <v>497</v>
      </c>
      <c r="G2" s="116"/>
      <c r="H2" s="116"/>
      <c r="I2" s="116"/>
      <c r="J2" s="116"/>
      <c r="K2" s="116"/>
    </row>
    <row r="3" ht="15.75" thickBot="1"/>
    <row r="4" spans="1:11" ht="30">
      <c r="A4" s="13" t="s">
        <v>0</v>
      </c>
      <c r="B4" s="14" t="s">
        <v>1</v>
      </c>
      <c r="C4" s="14" t="s">
        <v>2</v>
      </c>
      <c r="D4" s="14" t="s">
        <v>21</v>
      </c>
      <c r="E4" s="14" t="s">
        <v>22</v>
      </c>
      <c r="F4" s="14" t="s">
        <v>14</v>
      </c>
      <c r="G4" s="14" t="s">
        <v>3</v>
      </c>
      <c r="H4" s="14" t="s">
        <v>4</v>
      </c>
      <c r="I4" s="14" t="s">
        <v>85</v>
      </c>
      <c r="J4" s="14" t="s">
        <v>5</v>
      </c>
      <c r="K4" s="15" t="s">
        <v>6</v>
      </c>
    </row>
    <row r="5" spans="1:11" ht="39">
      <c r="A5" s="36" t="s">
        <v>7</v>
      </c>
      <c r="B5" s="63" t="s">
        <v>454</v>
      </c>
      <c r="C5" s="63" t="s">
        <v>453</v>
      </c>
      <c r="D5" s="63" t="s">
        <v>94</v>
      </c>
      <c r="E5" s="63" t="s">
        <v>473</v>
      </c>
      <c r="F5" s="65" t="s">
        <v>530</v>
      </c>
      <c r="G5" s="104" t="s">
        <v>459</v>
      </c>
      <c r="H5" s="65" t="s">
        <v>281</v>
      </c>
      <c r="I5" s="65" t="s">
        <v>297</v>
      </c>
      <c r="J5" s="65" t="s">
        <v>297</v>
      </c>
      <c r="K5" s="66" t="s">
        <v>297</v>
      </c>
    </row>
    <row r="6" spans="1:11" ht="39">
      <c r="A6" s="36" t="s">
        <v>11</v>
      </c>
      <c r="B6" s="63" t="s">
        <v>470</v>
      </c>
      <c r="C6" s="63" t="s">
        <v>453</v>
      </c>
      <c r="D6" s="63" t="s">
        <v>94</v>
      </c>
      <c r="E6" s="63" t="s">
        <v>473</v>
      </c>
      <c r="F6" s="65" t="s">
        <v>530</v>
      </c>
      <c r="G6" s="104" t="s">
        <v>459</v>
      </c>
      <c r="H6" s="65" t="s">
        <v>281</v>
      </c>
      <c r="I6" s="65" t="s">
        <v>297</v>
      </c>
      <c r="J6" s="65" t="s">
        <v>297</v>
      </c>
      <c r="K6" s="66" t="s">
        <v>297</v>
      </c>
    </row>
    <row r="7" spans="1:11" ht="39">
      <c r="A7" s="36" t="s">
        <v>12</v>
      </c>
      <c r="B7" s="63" t="s">
        <v>456</v>
      </c>
      <c r="C7" s="63" t="s">
        <v>453</v>
      </c>
      <c r="D7" s="63" t="s">
        <v>465</v>
      </c>
      <c r="E7" s="63" t="s">
        <v>457</v>
      </c>
      <c r="F7" s="63" t="s">
        <v>458</v>
      </c>
      <c r="G7" s="104" t="s">
        <v>455</v>
      </c>
      <c r="H7" s="65" t="s">
        <v>530</v>
      </c>
      <c r="I7" s="65" t="s">
        <v>297</v>
      </c>
      <c r="J7" s="65" t="s">
        <v>297</v>
      </c>
      <c r="K7" s="66" t="s">
        <v>297</v>
      </c>
    </row>
    <row r="8" spans="1:11" ht="52.5">
      <c r="A8" s="36" t="s">
        <v>13</v>
      </c>
      <c r="B8" s="63" t="s">
        <v>471</v>
      </c>
      <c r="C8" s="63" t="s">
        <v>453</v>
      </c>
      <c r="D8" s="63" t="s">
        <v>472</v>
      </c>
      <c r="E8" s="63" t="s">
        <v>473</v>
      </c>
      <c r="F8" s="63" t="s">
        <v>458</v>
      </c>
      <c r="G8" s="104" t="s">
        <v>463</v>
      </c>
      <c r="H8" s="65" t="s">
        <v>530</v>
      </c>
      <c r="I8" s="65" t="s">
        <v>297</v>
      </c>
      <c r="J8" s="65" t="s">
        <v>297</v>
      </c>
      <c r="K8" s="66" t="s">
        <v>297</v>
      </c>
    </row>
    <row r="9" spans="1:11" ht="52.5">
      <c r="A9" s="36" t="s">
        <v>41</v>
      </c>
      <c r="B9" s="63" t="s">
        <v>460</v>
      </c>
      <c r="C9" s="63" t="s">
        <v>453</v>
      </c>
      <c r="D9" s="63" t="s">
        <v>466</v>
      </c>
      <c r="E9" s="63" t="s">
        <v>462</v>
      </c>
      <c r="F9" s="63" t="s">
        <v>458</v>
      </c>
      <c r="G9" s="104" t="s">
        <v>463</v>
      </c>
      <c r="H9" s="65" t="s">
        <v>530</v>
      </c>
      <c r="I9" s="65" t="s">
        <v>297</v>
      </c>
      <c r="J9" s="65" t="s">
        <v>297</v>
      </c>
      <c r="K9" s="69" t="s">
        <v>297</v>
      </c>
    </row>
    <row r="10" spans="1:11" ht="39">
      <c r="A10" s="36" t="s">
        <v>42</v>
      </c>
      <c r="B10" s="63" t="s">
        <v>464</v>
      </c>
      <c r="C10" s="63" t="s">
        <v>453</v>
      </c>
      <c r="D10" s="63" t="s">
        <v>462</v>
      </c>
      <c r="E10" s="63" t="s">
        <v>467</v>
      </c>
      <c r="F10" s="63" t="s">
        <v>468</v>
      </c>
      <c r="G10" s="63" t="s">
        <v>461</v>
      </c>
      <c r="H10" s="65" t="s">
        <v>469</v>
      </c>
      <c r="I10" s="65" t="s">
        <v>297</v>
      </c>
      <c r="J10" s="65" t="s">
        <v>297</v>
      </c>
      <c r="K10" s="66" t="s">
        <v>297</v>
      </c>
    </row>
    <row r="11" spans="1:11" ht="39">
      <c r="A11" s="36" t="s">
        <v>43</v>
      </c>
      <c r="B11" s="63" t="s">
        <v>474</v>
      </c>
      <c r="C11" s="63" t="s">
        <v>453</v>
      </c>
      <c r="D11" s="63" t="s">
        <v>98</v>
      </c>
      <c r="E11" s="63" t="s">
        <v>475</v>
      </c>
      <c r="F11" s="63" t="s">
        <v>468</v>
      </c>
      <c r="G11" s="63" t="s">
        <v>461</v>
      </c>
      <c r="H11" s="65" t="s">
        <v>469</v>
      </c>
      <c r="I11" s="65" t="s">
        <v>297</v>
      </c>
      <c r="J11" s="65" t="s">
        <v>297</v>
      </c>
      <c r="K11" s="65" t="s">
        <v>297</v>
      </c>
    </row>
    <row r="12" spans="1:11" ht="39">
      <c r="A12" s="36" t="s">
        <v>44</v>
      </c>
      <c r="B12" s="63" t="s">
        <v>476</v>
      </c>
      <c r="C12" s="63" t="s">
        <v>453</v>
      </c>
      <c r="D12" s="63" t="s">
        <v>98</v>
      </c>
      <c r="E12" s="63" t="s">
        <v>477</v>
      </c>
      <c r="F12" s="63" t="s">
        <v>458</v>
      </c>
      <c r="G12" s="63" t="s">
        <v>461</v>
      </c>
      <c r="H12" s="65" t="s">
        <v>555</v>
      </c>
      <c r="I12" s="67" t="s">
        <v>297</v>
      </c>
      <c r="J12" s="65" t="s">
        <v>297</v>
      </c>
      <c r="K12" s="69" t="s">
        <v>297</v>
      </c>
    </row>
  </sheetData>
  <sheetProtection/>
  <mergeCells count="1">
    <mergeCell ref="G1:K1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"/>
  <sheetViews>
    <sheetView view="pageLayout" zoomScaleSheetLayoutView="100" workbookViewId="0" topLeftCell="A4">
      <selection activeCell="H11" sqref="H11"/>
    </sheetView>
  </sheetViews>
  <sheetFormatPr defaultColWidth="9.00390625" defaultRowHeight="15.75"/>
  <cols>
    <col min="2" max="2" width="14.00390625" style="0" customWidth="1"/>
    <col min="3" max="3" width="10.375" style="0" customWidth="1"/>
    <col min="4" max="4" width="11.625" style="0" customWidth="1"/>
    <col min="5" max="5" width="12.25390625" style="0" customWidth="1"/>
    <col min="8" max="8" width="10.75390625" style="0" customWidth="1"/>
    <col min="9" max="9" width="12.125" style="0" customWidth="1"/>
    <col min="11" max="11" width="15.75390625" style="0" customWidth="1"/>
  </cols>
  <sheetData>
    <row r="2" spans="7:11" ht="15">
      <c r="G2" s="136" t="str">
        <f>Alapadatok!B1</f>
        <v>Téti Közös Önkormányzati Hivatal  </v>
      </c>
      <c r="H2" s="136"/>
      <c r="I2" s="136"/>
      <c r="J2" s="136"/>
      <c r="K2" s="136"/>
    </row>
    <row r="3" spans="6:11" ht="15">
      <c r="F3" t="s">
        <v>496</v>
      </c>
      <c r="G3" s="116"/>
      <c r="H3" s="116"/>
      <c r="I3" s="116"/>
      <c r="J3" s="116"/>
      <c r="K3" s="116"/>
    </row>
    <row r="4" ht="15.75" thickBot="1"/>
    <row r="5" spans="1:11" ht="30">
      <c r="A5" s="13" t="s">
        <v>0</v>
      </c>
      <c r="B5" s="14" t="s">
        <v>1</v>
      </c>
      <c r="C5" s="14" t="s">
        <v>2</v>
      </c>
      <c r="D5" s="14" t="s">
        <v>21</v>
      </c>
      <c r="E5" s="14" t="s">
        <v>22</v>
      </c>
      <c r="F5" s="14" t="s">
        <v>14</v>
      </c>
      <c r="G5" s="14" t="s">
        <v>3</v>
      </c>
      <c r="H5" s="14" t="s">
        <v>4</v>
      </c>
      <c r="I5" s="14" t="s">
        <v>85</v>
      </c>
      <c r="J5" s="14" t="s">
        <v>5</v>
      </c>
      <c r="K5" s="15" t="s">
        <v>6</v>
      </c>
    </row>
    <row r="6" spans="1:11" ht="52.5">
      <c r="A6" s="36" t="s">
        <v>7</v>
      </c>
      <c r="B6" s="63" t="s">
        <v>478</v>
      </c>
      <c r="C6" s="63" t="s">
        <v>479</v>
      </c>
      <c r="D6" s="63" t="s">
        <v>480</v>
      </c>
      <c r="E6" s="63" t="s">
        <v>305</v>
      </c>
      <c r="F6" s="63" t="s">
        <v>266</v>
      </c>
      <c r="G6" s="104" t="s">
        <v>481</v>
      </c>
      <c r="H6" s="65" t="s">
        <v>219</v>
      </c>
      <c r="I6" s="65" t="s">
        <v>297</v>
      </c>
      <c r="J6" s="65" t="s">
        <v>297</v>
      </c>
      <c r="K6" s="66" t="s">
        <v>297</v>
      </c>
    </row>
    <row r="7" spans="1:11" ht="65.25">
      <c r="A7" s="36">
        <v>2</v>
      </c>
      <c r="B7" s="63" t="s">
        <v>482</v>
      </c>
      <c r="C7" s="63" t="s">
        <v>479</v>
      </c>
      <c r="D7" s="63" t="s">
        <v>305</v>
      </c>
      <c r="E7" s="68" t="s">
        <v>483</v>
      </c>
      <c r="F7" s="65" t="s">
        <v>650</v>
      </c>
      <c r="G7" s="104" t="s">
        <v>484</v>
      </c>
      <c r="H7" s="65" t="s">
        <v>219</v>
      </c>
      <c r="I7" s="65" t="s">
        <v>297</v>
      </c>
      <c r="J7" s="65" t="s">
        <v>297</v>
      </c>
      <c r="K7" s="65" t="s">
        <v>297</v>
      </c>
    </row>
    <row r="8" spans="1:11" ht="65.25">
      <c r="A8" s="36">
        <v>3</v>
      </c>
      <c r="B8" s="63" t="s">
        <v>485</v>
      </c>
      <c r="C8" s="63" t="s">
        <v>479</v>
      </c>
      <c r="D8" s="63" t="s">
        <v>94</v>
      </c>
      <c r="E8" s="63" t="s">
        <v>94</v>
      </c>
      <c r="F8" s="65" t="s">
        <v>650</v>
      </c>
      <c r="G8" s="104" t="s">
        <v>484</v>
      </c>
      <c r="H8" s="65" t="s">
        <v>219</v>
      </c>
      <c r="I8" s="65" t="s">
        <v>297</v>
      </c>
      <c r="J8" s="65" t="s">
        <v>297</v>
      </c>
      <c r="K8" s="69" t="s">
        <v>297</v>
      </c>
    </row>
    <row r="9" spans="1:11" ht="65.25">
      <c r="A9" s="36" t="s">
        <v>13</v>
      </c>
      <c r="B9" s="63" t="s">
        <v>486</v>
      </c>
      <c r="C9" s="63" t="s">
        <v>479</v>
      </c>
      <c r="D9" s="63" t="s">
        <v>487</v>
      </c>
      <c r="E9" s="63" t="s">
        <v>492</v>
      </c>
      <c r="F9" s="63" t="s">
        <v>488</v>
      </c>
      <c r="G9" s="104" t="s">
        <v>484</v>
      </c>
      <c r="H9" s="50" t="s">
        <v>630</v>
      </c>
      <c r="I9" s="65" t="s">
        <v>297</v>
      </c>
      <c r="J9" s="65" t="s">
        <v>297</v>
      </c>
      <c r="K9" s="66" t="s">
        <v>297</v>
      </c>
    </row>
    <row r="10" spans="1:11" ht="52.5">
      <c r="A10" s="36" t="s">
        <v>41</v>
      </c>
      <c r="B10" s="63" t="s">
        <v>489</v>
      </c>
      <c r="C10" s="63" t="s">
        <v>479</v>
      </c>
      <c r="D10" s="63" t="s">
        <v>487</v>
      </c>
      <c r="E10" s="63" t="s">
        <v>490</v>
      </c>
      <c r="F10" s="63" t="s">
        <v>213</v>
      </c>
      <c r="G10" s="105" t="s">
        <v>491</v>
      </c>
      <c r="H10" s="65" t="s">
        <v>650</v>
      </c>
      <c r="I10" s="65" t="s">
        <v>297</v>
      </c>
      <c r="J10" s="65" t="s">
        <v>297</v>
      </c>
      <c r="K10" s="65" t="s">
        <v>297</v>
      </c>
    </row>
    <row r="11" spans="1:11" ht="39">
      <c r="A11" s="36" t="s">
        <v>42</v>
      </c>
      <c r="B11" s="63" t="s">
        <v>493</v>
      </c>
      <c r="C11" s="63" t="s">
        <v>479</v>
      </c>
      <c r="D11" s="63" t="s">
        <v>494</v>
      </c>
      <c r="E11" s="63" t="s">
        <v>81</v>
      </c>
      <c r="F11" s="65" t="s">
        <v>251</v>
      </c>
      <c r="G11" s="104" t="s">
        <v>495</v>
      </c>
      <c r="H11" s="65" t="s">
        <v>650</v>
      </c>
      <c r="I11" s="67" t="s">
        <v>297</v>
      </c>
      <c r="J11" s="65" t="s">
        <v>297</v>
      </c>
      <c r="K11" s="69" t="s">
        <v>297</v>
      </c>
    </row>
  </sheetData>
  <sheetProtection/>
  <mergeCells count="1">
    <mergeCell ref="G2:K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SheetLayoutView="100" zoomScalePageLayoutView="0" workbookViewId="0" topLeftCell="A1">
      <selection activeCell="I10" sqref="I10"/>
    </sheetView>
  </sheetViews>
  <sheetFormatPr defaultColWidth="9.00390625" defaultRowHeight="15.75"/>
  <cols>
    <col min="2" max="2" width="15.00390625" style="0" customWidth="1"/>
    <col min="3" max="3" width="10.75390625" style="0" customWidth="1"/>
    <col min="4" max="4" width="10.625" style="0" customWidth="1"/>
    <col min="5" max="5" width="12.125" style="0" customWidth="1"/>
    <col min="6" max="6" width="10.50390625" style="0" customWidth="1"/>
    <col min="8" max="8" width="10.00390625" style="0" customWidth="1"/>
    <col min="9" max="9" width="12.25390625" style="0" customWidth="1"/>
    <col min="11" max="11" width="15.75390625" style="0" customWidth="1"/>
  </cols>
  <sheetData>
    <row r="1" spans="7:11" ht="15">
      <c r="G1" s="124" t="str">
        <f>Alapadatok!B1</f>
        <v>Téti Közös Önkormányzati Hivatal  </v>
      </c>
      <c r="H1" s="124"/>
      <c r="I1" s="124"/>
      <c r="J1" s="124"/>
      <c r="K1" s="124"/>
    </row>
    <row r="2" spans="6:11" ht="15">
      <c r="F2" t="s">
        <v>498</v>
      </c>
      <c r="G2" s="116"/>
      <c r="H2" s="116"/>
      <c r="I2" s="116"/>
      <c r="J2" s="116"/>
      <c r="K2" s="116"/>
    </row>
    <row r="3" ht="15.75" thickBot="1"/>
    <row r="4" spans="1:11" ht="30">
      <c r="A4" s="13" t="s">
        <v>0</v>
      </c>
      <c r="B4" s="14" t="s">
        <v>1</v>
      </c>
      <c r="C4" s="14" t="s">
        <v>2</v>
      </c>
      <c r="D4" s="14" t="s">
        <v>21</v>
      </c>
      <c r="E4" s="14" t="s">
        <v>22</v>
      </c>
      <c r="F4" s="14" t="s">
        <v>14</v>
      </c>
      <c r="G4" s="14" t="s">
        <v>3</v>
      </c>
      <c r="H4" s="14" t="s">
        <v>4</v>
      </c>
      <c r="I4" s="14" t="s">
        <v>85</v>
      </c>
      <c r="J4" s="14" t="s">
        <v>5</v>
      </c>
      <c r="K4" s="15" t="s">
        <v>6</v>
      </c>
    </row>
    <row r="5" spans="1:11" ht="52.5">
      <c r="A5" s="36" t="s">
        <v>7</v>
      </c>
      <c r="B5" s="63" t="s">
        <v>499</v>
      </c>
      <c r="C5" s="63" t="s">
        <v>543</v>
      </c>
      <c r="D5" s="63" t="s">
        <v>303</v>
      </c>
      <c r="E5" s="63" t="s">
        <v>500</v>
      </c>
      <c r="F5" s="63" t="s">
        <v>557</v>
      </c>
      <c r="G5" s="104" t="s">
        <v>52</v>
      </c>
      <c r="H5" s="65" t="s">
        <v>556</v>
      </c>
      <c r="I5" s="65" t="s">
        <v>541</v>
      </c>
      <c r="J5" s="65" t="s">
        <v>297</v>
      </c>
      <c r="K5" s="69" t="s">
        <v>501</v>
      </c>
    </row>
    <row r="6" spans="1:11" ht="52.5">
      <c r="A6" s="36">
        <v>2</v>
      </c>
      <c r="B6" s="63" t="s">
        <v>316</v>
      </c>
      <c r="C6" s="63" t="s">
        <v>543</v>
      </c>
      <c r="D6" s="63" t="s">
        <v>500</v>
      </c>
      <c r="E6" s="68" t="s">
        <v>502</v>
      </c>
      <c r="F6" s="17" t="s">
        <v>651</v>
      </c>
      <c r="G6" s="104" t="s">
        <v>52</v>
      </c>
      <c r="H6" s="50" t="s">
        <v>631</v>
      </c>
      <c r="I6" s="65" t="s">
        <v>541</v>
      </c>
      <c r="J6" s="65" t="s">
        <v>297</v>
      </c>
      <c r="K6" s="69" t="s">
        <v>501</v>
      </c>
    </row>
    <row r="7" spans="1:11" ht="65.25">
      <c r="A7" s="36">
        <v>3</v>
      </c>
      <c r="B7" s="63" t="s">
        <v>568</v>
      </c>
      <c r="C7" s="63" t="s">
        <v>543</v>
      </c>
      <c r="D7" s="63" t="s">
        <v>500</v>
      </c>
      <c r="E7" s="63" t="s">
        <v>569</v>
      </c>
      <c r="F7" s="63" t="s">
        <v>558</v>
      </c>
      <c r="G7" s="104" t="s">
        <v>52</v>
      </c>
      <c r="H7" s="50" t="s">
        <v>648</v>
      </c>
      <c r="I7" s="65" t="s">
        <v>297</v>
      </c>
      <c r="J7" s="65" t="s">
        <v>297</v>
      </c>
      <c r="K7" s="69" t="s">
        <v>297</v>
      </c>
    </row>
    <row r="8" spans="1:11" ht="52.5">
      <c r="A8" s="36" t="s">
        <v>13</v>
      </c>
      <c r="B8" s="63" t="s">
        <v>504</v>
      </c>
      <c r="C8" s="63" t="s">
        <v>543</v>
      </c>
      <c r="D8" s="63" t="s">
        <v>503</v>
      </c>
      <c r="E8" s="63" t="s">
        <v>334</v>
      </c>
      <c r="F8" s="63" t="s">
        <v>505</v>
      </c>
      <c r="G8" s="104" t="s">
        <v>52</v>
      </c>
      <c r="H8" s="50" t="s">
        <v>648</v>
      </c>
      <c r="I8" s="65" t="s">
        <v>297</v>
      </c>
      <c r="J8" s="65" t="s">
        <v>297</v>
      </c>
      <c r="K8" s="66" t="s">
        <v>297</v>
      </c>
    </row>
    <row r="9" spans="1:11" ht="78">
      <c r="A9" s="36" t="s">
        <v>41</v>
      </c>
      <c r="B9" s="63" t="s">
        <v>506</v>
      </c>
      <c r="C9" s="63" t="s">
        <v>543</v>
      </c>
      <c r="D9" s="63" t="s">
        <v>334</v>
      </c>
      <c r="E9" s="63" t="s">
        <v>135</v>
      </c>
      <c r="F9" s="63" t="s">
        <v>570</v>
      </c>
      <c r="G9" s="105" t="s">
        <v>52</v>
      </c>
      <c r="H9" s="50" t="s">
        <v>648</v>
      </c>
      <c r="I9" s="65" t="s">
        <v>652</v>
      </c>
      <c r="J9" s="65" t="s">
        <v>507</v>
      </c>
      <c r="K9" s="63" t="s">
        <v>508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Layout" zoomScaleSheetLayoutView="100" workbookViewId="0" topLeftCell="D10">
      <selection activeCell="H14" sqref="H14"/>
    </sheetView>
  </sheetViews>
  <sheetFormatPr defaultColWidth="9.00390625" defaultRowHeight="15.75"/>
  <cols>
    <col min="1" max="1" width="9.125" style="1" customWidth="1"/>
    <col min="2" max="3" width="20.625" style="0" customWidth="1"/>
    <col min="4" max="4" width="20.50390625" style="0" customWidth="1"/>
    <col min="5" max="11" width="20.625" style="0" customWidth="1"/>
  </cols>
  <sheetData>
    <row r="1" spans="1:11" s="31" customFormat="1" ht="15">
      <c r="A1" s="37"/>
      <c r="H1" s="125" t="str">
        <f>Alapadatok!B1</f>
        <v>Téti Közös Önkormányzati Hivatal  </v>
      </c>
      <c r="I1" s="125"/>
      <c r="J1" s="125"/>
      <c r="K1" s="125"/>
    </row>
    <row r="2" spans="1:11" s="31" customFormat="1" ht="15">
      <c r="A2" s="126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ht="15.75" thickBot="1"/>
    <row r="4" spans="1:11" ht="30">
      <c r="A4" s="34" t="s">
        <v>0</v>
      </c>
      <c r="B4" s="2" t="s">
        <v>1</v>
      </c>
      <c r="C4" s="3" t="s">
        <v>2</v>
      </c>
      <c r="D4" s="3" t="s">
        <v>21</v>
      </c>
      <c r="E4" s="3" t="s">
        <v>22</v>
      </c>
      <c r="F4" s="3" t="s">
        <v>14</v>
      </c>
      <c r="G4" s="3" t="s">
        <v>3</v>
      </c>
      <c r="H4" s="3" t="s">
        <v>4</v>
      </c>
      <c r="I4" s="3" t="s">
        <v>85</v>
      </c>
      <c r="J4" s="3" t="s">
        <v>5</v>
      </c>
      <c r="K4" s="4" t="s">
        <v>6</v>
      </c>
    </row>
    <row r="5" spans="1:11" ht="26.25">
      <c r="A5" s="57" t="s">
        <v>7</v>
      </c>
      <c r="B5" s="40" t="s">
        <v>263</v>
      </c>
      <c r="C5" s="41" t="s">
        <v>510</v>
      </c>
      <c r="D5" s="42" t="s">
        <v>600</v>
      </c>
      <c r="E5" s="42" t="s">
        <v>277</v>
      </c>
      <c r="F5" s="50" t="s">
        <v>213</v>
      </c>
      <c r="G5" s="93">
        <v>39087</v>
      </c>
      <c r="H5" s="45" t="s">
        <v>642</v>
      </c>
      <c r="I5" s="42" t="s">
        <v>194</v>
      </c>
      <c r="J5" s="42" t="s">
        <v>194</v>
      </c>
      <c r="K5" s="43" t="s">
        <v>194</v>
      </c>
    </row>
    <row r="6" spans="1:11" ht="39">
      <c r="A6" s="57" t="s">
        <v>11</v>
      </c>
      <c r="B6" s="40" t="s">
        <v>264</v>
      </c>
      <c r="C6" s="41" t="s">
        <v>510</v>
      </c>
      <c r="D6" s="45" t="s">
        <v>275</v>
      </c>
      <c r="E6" s="45" t="s">
        <v>272</v>
      </c>
      <c r="F6" s="45" t="s">
        <v>560</v>
      </c>
      <c r="G6" s="93">
        <v>39107</v>
      </c>
      <c r="H6" s="45" t="s">
        <v>642</v>
      </c>
      <c r="I6" s="42" t="s">
        <v>194</v>
      </c>
      <c r="J6" s="42" t="s">
        <v>194</v>
      </c>
      <c r="K6" s="42" t="s">
        <v>194</v>
      </c>
    </row>
    <row r="7" spans="1:11" ht="78">
      <c r="A7" s="57" t="s">
        <v>12</v>
      </c>
      <c r="B7" s="40" t="s">
        <v>276</v>
      </c>
      <c r="C7" s="41" t="s">
        <v>510</v>
      </c>
      <c r="D7" s="45" t="s">
        <v>279</v>
      </c>
      <c r="E7" s="45" t="s">
        <v>272</v>
      </c>
      <c r="F7" s="45" t="s">
        <v>561</v>
      </c>
      <c r="G7" s="93">
        <v>39107</v>
      </c>
      <c r="H7" s="122" t="s">
        <v>219</v>
      </c>
      <c r="I7" s="42" t="s">
        <v>194</v>
      </c>
      <c r="J7" s="42" t="s">
        <v>194</v>
      </c>
      <c r="K7" s="42" t="s">
        <v>194</v>
      </c>
    </row>
    <row r="8" spans="1:11" ht="78">
      <c r="A8" s="58" t="s">
        <v>13</v>
      </c>
      <c r="B8" s="44" t="s">
        <v>209</v>
      </c>
      <c r="C8" s="41" t="s">
        <v>510</v>
      </c>
      <c r="D8" s="45" t="s">
        <v>280</v>
      </c>
      <c r="E8" s="45" t="s">
        <v>272</v>
      </c>
      <c r="F8" s="45" t="s">
        <v>281</v>
      </c>
      <c r="G8" s="93">
        <v>39112</v>
      </c>
      <c r="H8" s="45" t="s">
        <v>282</v>
      </c>
      <c r="I8" s="42" t="s">
        <v>194</v>
      </c>
      <c r="J8" s="42" t="s">
        <v>194</v>
      </c>
      <c r="K8" s="43" t="s">
        <v>194</v>
      </c>
    </row>
    <row r="9" spans="1:11" ht="90.75">
      <c r="A9" s="58" t="s">
        <v>41</v>
      </c>
      <c r="B9" s="44" t="s">
        <v>267</v>
      </c>
      <c r="C9" s="41" t="s">
        <v>510</v>
      </c>
      <c r="D9" s="45" t="s">
        <v>214</v>
      </c>
      <c r="E9" s="45" t="s">
        <v>15</v>
      </c>
      <c r="F9" s="45" t="s">
        <v>213</v>
      </c>
      <c r="G9" s="93">
        <v>39112</v>
      </c>
      <c r="H9" s="45" t="s">
        <v>642</v>
      </c>
      <c r="I9" s="42" t="s">
        <v>194</v>
      </c>
      <c r="J9" s="42" t="s">
        <v>194</v>
      </c>
      <c r="K9" s="43" t="s">
        <v>194</v>
      </c>
    </row>
    <row r="10" spans="1:11" ht="103.5">
      <c r="A10" s="58" t="s">
        <v>42</v>
      </c>
      <c r="B10" s="44" t="s">
        <v>274</v>
      </c>
      <c r="C10" s="41" t="s">
        <v>510</v>
      </c>
      <c r="D10" s="45" t="s">
        <v>215</v>
      </c>
      <c r="E10" s="45" t="s">
        <v>18</v>
      </c>
      <c r="F10" s="45" t="s">
        <v>266</v>
      </c>
      <c r="G10" s="93">
        <v>39112</v>
      </c>
      <c r="H10" s="45" t="s">
        <v>530</v>
      </c>
      <c r="I10" s="43" t="s">
        <v>194</v>
      </c>
      <c r="J10" s="43" t="s">
        <v>194</v>
      </c>
      <c r="K10" s="43" t="s">
        <v>194</v>
      </c>
    </row>
    <row r="11" spans="1:11" ht="103.5">
      <c r="A11" s="58" t="s">
        <v>43</v>
      </c>
      <c r="B11" s="44" t="s">
        <v>278</v>
      </c>
      <c r="C11" s="41" t="s">
        <v>510</v>
      </c>
      <c r="D11" s="33" t="s">
        <v>216</v>
      </c>
      <c r="E11" s="33" t="s">
        <v>197</v>
      </c>
      <c r="F11" s="45" t="s">
        <v>213</v>
      </c>
      <c r="G11" s="93">
        <v>39112</v>
      </c>
      <c r="H11" s="45" t="s">
        <v>530</v>
      </c>
      <c r="I11" s="43" t="s">
        <v>194</v>
      </c>
      <c r="J11" s="43" t="s">
        <v>194</v>
      </c>
      <c r="K11" s="43" t="s">
        <v>194</v>
      </c>
    </row>
    <row r="12" spans="1:11" ht="39">
      <c r="A12" s="58" t="s">
        <v>44</v>
      </c>
      <c r="B12" s="44" t="s">
        <v>212</v>
      </c>
      <c r="C12" s="41" t="s">
        <v>510</v>
      </c>
      <c r="D12" s="33" t="s">
        <v>271</v>
      </c>
      <c r="E12" s="33" t="s">
        <v>272</v>
      </c>
      <c r="F12" s="45" t="s">
        <v>219</v>
      </c>
      <c r="G12" s="93">
        <v>39112</v>
      </c>
      <c r="H12" s="45" t="s">
        <v>283</v>
      </c>
      <c r="I12" s="43" t="s">
        <v>194</v>
      </c>
      <c r="J12" s="43" t="s">
        <v>194</v>
      </c>
      <c r="K12" s="43" t="s">
        <v>194</v>
      </c>
    </row>
    <row r="13" spans="1:11" ht="117">
      <c r="A13" s="58" t="s">
        <v>45</v>
      </c>
      <c r="B13" s="44" t="s">
        <v>210</v>
      </c>
      <c r="C13" s="41" t="s">
        <v>510</v>
      </c>
      <c r="D13" s="45" t="s">
        <v>217</v>
      </c>
      <c r="E13" s="45" t="s">
        <v>16</v>
      </c>
      <c r="F13" s="45" t="s">
        <v>213</v>
      </c>
      <c r="G13" s="93">
        <v>39112</v>
      </c>
      <c r="H13" s="45" t="s">
        <v>530</v>
      </c>
      <c r="I13" s="43" t="s">
        <v>194</v>
      </c>
      <c r="J13" s="43" t="s">
        <v>194</v>
      </c>
      <c r="K13" s="43" t="s">
        <v>194</v>
      </c>
    </row>
    <row r="14" spans="1:11" ht="39">
      <c r="A14" s="58" t="s">
        <v>46</v>
      </c>
      <c r="B14" s="44" t="s">
        <v>211</v>
      </c>
      <c r="C14" s="41" t="s">
        <v>510</v>
      </c>
      <c r="D14" s="45" t="s">
        <v>268</v>
      </c>
      <c r="E14" s="45" t="s">
        <v>265</v>
      </c>
      <c r="F14" s="45" t="s">
        <v>604</v>
      </c>
      <c r="G14" s="93">
        <v>39483</v>
      </c>
      <c r="H14" s="45" t="s">
        <v>643</v>
      </c>
      <c r="I14" s="43" t="s">
        <v>194</v>
      </c>
      <c r="J14" s="43" t="s">
        <v>194</v>
      </c>
      <c r="K14" s="43" t="s">
        <v>194</v>
      </c>
    </row>
    <row r="15" spans="1:11" ht="91.5" customHeight="1">
      <c r="A15" s="59" t="s">
        <v>47</v>
      </c>
      <c r="B15" s="60" t="s">
        <v>285</v>
      </c>
      <c r="C15" s="41" t="s">
        <v>510</v>
      </c>
      <c r="D15" s="45" t="s">
        <v>19</v>
      </c>
      <c r="E15" s="45" t="s">
        <v>20</v>
      </c>
      <c r="F15" s="45" t="s">
        <v>604</v>
      </c>
      <c r="G15" s="93">
        <v>39118</v>
      </c>
      <c r="H15" s="45" t="s">
        <v>219</v>
      </c>
      <c r="I15" s="43" t="s">
        <v>194</v>
      </c>
      <c r="J15" s="43" t="s">
        <v>194</v>
      </c>
      <c r="K15" s="43" t="s">
        <v>194</v>
      </c>
    </row>
    <row r="16" spans="1:11" ht="91.5" customHeight="1">
      <c r="A16" s="58" t="s">
        <v>48</v>
      </c>
      <c r="B16" s="97" t="s">
        <v>270</v>
      </c>
      <c r="C16" s="41" t="s">
        <v>510</v>
      </c>
      <c r="D16" s="45" t="s">
        <v>562</v>
      </c>
      <c r="E16" s="92" t="s">
        <v>221</v>
      </c>
      <c r="F16" s="45" t="s">
        <v>530</v>
      </c>
      <c r="G16" s="93" t="s">
        <v>552</v>
      </c>
      <c r="H16" s="45" t="s">
        <v>219</v>
      </c>
      <c r="I16" s="43" t="s">
        <v>194</v>
      </c>
      <c r="J16" s="43" t="s">
        <v>194</v>
      </c>
      <c r="K16" s="43" t="s">
        <v>194</v>
      </c>
    </row>
    <row r="17" spans="1:11" ht="51.75">
      <c r="A17" s="58" t="s">
        <v>180</v>
      </c>
      <c r="B17" s="44" t="s">
        <v>8</v>
      </c>
      <c r="C17" s="41" t="s">
        <v>510</v>
      </c>
      <c r="D17" s="45" t="s">
        <v>563</v>
      </c>
      <c r="E17" s="92" t="s">
        <v>223</v>
      </c>
      <c r="F17" s="45" t="s">
        <v>219</v>
      </c>
      <c r="G17" s="93" t="s">
        <v>552</v>
      </c>
      <c r="H17" s="122" t="s">
        <v>200</v>
      </c>
      <c r="I17" s="43" t="s">
        <v>194</v>
      </c>
      <c r="J17" s="43" t="s">
        <v>194</v>
      </c>
      <c r="K17" s="43" t="s">
        <v>194</v>
      </c>
    </row>
    <row r="18" spans="1:11" ht="39">
      <c r="A18" s="58" t="s">
        <v>181</v>
      </c>
      <c r="B18" s="44" t="s">
        <v>286</v>
      </c>
      <c r="C18" s="41" t="s">
        <v>547</v>
      </c>
      <c r="D18" s="45" t="s">
        <v>564</v>
      </c>
      <c r="E18" s="45" t="s">
        <v>17</v>
      </c>
      <c r="F18" s="45" t="s">
        <v>213</v>
      </c>
      <c r="G18" s="45" t="s">
        <v>224</v>
      </c>
      <c r="H18" s="45" t="s">
        <v>604</v>
      </c>
      <c r="I18" s="43" t="s">
        <v>194</v>
      </c>
      <c r="J18" s="43" t="s">
        <v>194</v>
      </c>
      <c r="K18" s="43" t="s">
        <v>194</v>
      </c>
    </row>
    <row r="19" spans="1:11" ht="65.25" thickBot="1">
      <c r="A19" s="58" t="s">
        <v>182</v>
      </c>
      <c r="B19" s="44" t="s">
        <v>218</v>
      </c>
      <c r="C19" s="41" t="s">
        <v>510</v>
      </c>
      <c r="D19" s="48" t="s">
        <v>565</v>
      </c>
      <c r="E19" s="48" t="s">
        <v>225</v>
      </c>
      <c r="F19" s="45" t="s">
        <v>213</v>
      </c>
      <c r="G19" s="45" t="s">
        <v>224</v>
      </c>
      <c r="H19" s="45" t="s">
        <v>604</v>
      </c>
      <c r="I19" s="43" t="s">
        <v>194</v>
      </c>
      <c r="J19" s="43" t="s">
        <v>194</v>
      </c>
      <c r="K19" s="43" t="s">
        <v>194</v>
      </c>
    </row>
    <row r="20" spans="1:11" ht="68.25" customHeight="1">
      <c r="A20" s="90" t="s">
        <v>183</v>
      </c>
      <c r="B20" s="91" t="s">
        <v>220</v>
      </c>
      <c r="C20" s="45" t="s">
        <v>548</v>
      </c>
      <c r="D20" s="45" t="s">
        <v>562</v>
      </c>
      <c r="E20" s="92" t="s">
        <v>221</v>
      </c>
      <c r="F20" s="45" t="s">
        <v>530</v>
      </c>
      <c r="G20" s="93" t="s">
        <v>552</v>
      </c>
      <c r="H20" s="45" t="s">
        <v>219</v>
      </c>
      <c r="I20" s="43" t="s">
        <v>194</v>
      </c>
      <c r="J20" s="43" t="s">
        <v>194</v>
      </c>
      <c r="K20" s="43" t="s">
        <v>194</v>
      </c>
    </row>
    <row r="21" spans="1:11" ht="68.25" customHeight="1">
      <c r="A21" s="90" t="s">
        <v>269</v>
      </c>
      <c r="B21" s="91" t="s">
        <v>222</v>
      </c>
      <c r="C21" s="45" t="s">
        <v>549</v>
      </c>
      <c r="D21" s="45" t="s">
        <v>563</v>
      </c>
      <c r="E21" s="92" t="s">
        <v>223</v>
      </c>
      <c r="F21" s="45" t="s">
        <v>219</v>
      </c>
      <c r="G21" s="93" t="s">
        <v>552</v>
      </c>
      <c r="H21" s="122" t="s">
        <v>200</v>
      </c>
      <c r="I21" s="43" t="s">
        <v>194</v>
      </c>
      <c r="J21" s="43" t="s">
        <v>194</v>
      </c>
      <c r="K21" s="43" t="s">
        <v>194</v>
      </c>
    </row>
    <row r="22" spans="1:11" ht="39">
      <c r="A22" s="58" t="s">
        <v>273</v>
      </c>
      <c r="B22" s="44" t="s">
        <v>9</v>
      </c>
      <c r="C22" s="45" t="s">
        <v>551</v>
      </c>
      <c r="D22" s="45" t="s">
        <v>564</v>
      </c>
      <c r="E22" s="45" t="s">
        <v>17</v>
      </c>
      <c r="F22" s="45" t="s">
        <v>213</v>
      </c>
      <c r="G22" s="45" t="s">
        <v>224</v>
      </c>
      <c r="H22" s="45" t="s">
        <v>530</v>
      </c>
      <c r="I22" s="43" t="s">
        <v>194</v>
      </c>
      <c r="J22" s="43" t="s">
        <v>194</v>
      </c>
      <c r="K22" s="43" t="s">
        <v>194</v>
      </c>
    </row>
    <row r="23" spans="1:11" ht="65.25" thickBot="1">
      <c r="A23" s="61" t="s">
        <v>284</v>
      </c>
      <c r="B23" s="47" t="s">
        <v>10</v>
      </c>
      <c r="C23" s="48" t="s">
        <v>550</v>
      </c>
      <c r="D23" s="48" t="s">
        <v>565</v>
      </c>
      <c r="E23" s="48" t="s">
        <v>225</v>
      </c>
      <c r="F23" s="45" t="s">
        <v>213</v>
      </c>
      <c r="G23" s="45" t="s">
        <v>224</v>
      </c>
      <c r="H23" s="45" t="s">
        <v>530</v>
      </c>
      <c r="I23" s="43" t="s">
        <v>194</v>
      </c>
      <c r="J23" s="43" t="s">
        <v>194</v>
      </c>
      <c r="K23" s="43" t="s">
        <v>194</v>
      </c>
    </row>
    <row r="24" spans="2:3" ht="15">
      <c r="B24" s="38"/>
      <c r="C24" s="38"/>
    </row>
    <row r="25" spans="2:3" ht="31.5" customHeight="1">
      <c r="B25" s="127" t="s">
        <v>198</v>
      </c>
      <c r="C25" s="127"/>
    </row>
  </sheetData>
  <sheetProtection/>
  <mergeCells count="3">
    <mergeCell ref="H1:K1"/>
    <mergeCell ref="A2:K2"/>
    <mergeCell ref="B25:C25"/>
  </mergeCells>
  <printOptions horizontalCentered="1"/>
  <pageMargins left="0.37" right="0.5" top="0.7" bottom="0.52" header="0.5" footer="0.29"/>
  <pageSetup horizontalDpi="120" verticalDpi="120" orientation="landscape" paperSize="9" scale="60" r:id="rId1"/>
  <headerFooter alignWithMargins="0">
    <oddFooter>&amp;C&amp;P.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PageLayoutView="0" workbookViewId="0" topLeftCell="A1">
      <selection activeCell="D8" sqref="D8"/>
    </sheetView>
  </sheetViews>
  <sheetFormatPr defaultColWidth="9.00390625" defaultRowHeight="15.75"/>
  <cols>
    <col min="1" max="1" width="7.875" style="0" customWidth="1"/>
    <col min="2" max="2" width="14.125" style="0" customWidth="1"/>
    <col min="3" max="3" width="13.50390625" style="0" customWidth="1"/>
    <col min="4" max="4" width="12.125" style="0" customWidth="1"/>
    <col min="5" max="5" width="14.50390625" style="0" customWidth="1"/>
    <col min="6" max="6" width="8.75390625" style="0" customWidth="1"/>
    <col min="7" max="7" width="9.625" style="0" customWidth="1"/>
    <col min="8" max="8" width="11.00390625" style="0" customWidth="1"/>
    <col min="9" max="9" width="13.00390625" style="0" customWidth="1"/>
    <col min="10" max="10" width="10.25390625" style="0" customWidth="1"/>
    <col min="11" max="11" width="16.50390625" style="0" customWidth="1"/>
  </cols>
  <sheetData>
    <row r="1" spans="7:11" ht="15.75" thickBot="1">
      <c r="G1" s="138" t="str">
        <f>Alapadatok!B1</f>
        <v>Téti Közös Önkormányzati Hivatal  </v>
      </c>
      <c r="H1" s="138"/>
      <c r="I1" s="138"/>
      <c r="J1" s="138"/>
      <c r="K1" s="138"/>
    </row>
    <row r="2" spans="5:11" ht="15">
      <c r="E2" t="s">
        <v>405</v>
      </c>
      <c r="G2" s="116"/>
      <c r="H2" s="116"/>
      <c r="I2" s="116"/>
      <c r="J2" s="116"/>
      <c r="K2" s="116"/>
    </row>
    <row r="3" ht="15.75" thickBot="1"/>
    <row r="4" spans="1:11" ht="30">
      <c r="A4" s="13" t="s">
        <v>0</v>
      </c>
      <c r="B4" s="14" t="s">
        <v>1</v>
      </c>
      <c r="C4" s="14" t="s">
        <v>2</v>
      </c>
      <c r="D4" s="14" t="s">
        <v>21</v>
      </c>
      <c r="E4" s="14" t="s">
        <v>22</v>
      </c>
      <c r="F4" s="14" t="s">
        <v>14</v>
      </c>
      <c r="G4" s="14" t="s">
        <v>3</v>
      </c>
      <c r="H4" s="14" t="s">
        <v>4</v>
      </c>
      <c r="I4" s="14" t="s">
        <v>85</v>
      </c>
      <c r="J4" s="14" t="s">
        <v>5</v>
      </c>
      <c r="K4" s="15" t="s">
        <v>6</v>
      </c>
    </row>
    <row r="5" spans="1:11" ht="143.25">
      <c r="A5" s="62" t="s">
        <v>7</v>
      </c>
      <c r="B5" s="63" t="s">
        <v>406</v>
      </c>
      <c r="C5" s="63" t="s">
        <v>407</v>
      </c>
      <c r="D5" s="63" t="s">
        <v>650</v>
      </c>
      <c r="E5" s="63" t="s">
        <v>610</v>
      </c>
      <c r="F5" s="63" t="s">
        <v>530</v>
      </c>
      <c r="G5" s="104" t="s">
        <v>408</v>
      </c>
      <c r="H5" s="65" t="s">
        <v>219</v>
      </c>
      <c r="I5" s="65" t="s">
        <v>297</v>
      </c>
      <c r="J5" s="65" t="s">
        <v>297</v>
      </c>
      <c r="K5" s="66" t="s">
        <v>297</v>
      </c>
    </row>
    <row r="6" spans="1:11" ht="104.25">
      <c r="A6" s="62" t="s">
        <v>11</v>
      </c>
      <c r="B6" s="63" t="s">
        <v>409</v>
      </c>
      <c r="C6" s="63" t="s">
        <v>544</v>
      </c>
      <c r="D6" s="17" t="s">
        <v>644</v>
      </c>
      <c r="E6" s="63" t="s">
        <v>410</v>
      </c>
      <c r="F6" s="63" t="s">
        <v>530</v>
      </c>
      <c r="G6" s="104" t="s">
        <v>611</v>
      </c>
      <c r="H6" s="65" t="s">
        <v>219</v>
      </c>
      <c r="I6" s="65" t="s">
        <v>297</v>
      </c>
      <c r="J6" s="65" t="s">
        <v>297</v>
      </c>
      <c r="K6" s="66" t="s">
        <v>297</v>
      </c>
    </row>
    <row r="7" spans="1:11" ht="52.5">
      <c r="A7" s="62" t="s">
        <v>12</v>
      </c>
      <c r="B7" s="63" t="s">
        <v>411</v>
      </c>
      <c r="C7" s="103" t="s">
        <v>412</v>
      </c>
      <c r="D7" s="63" t="s">
        <v>650</v>
      </c>
      <c r="E7" s="68" t="s">
        <v>413</v>
      </c>
      <c r="F7" s="63" t="s">
        <v>530</v>
      </c>
      <c r="G7" s="104" t="s">
        <v>414</v>
      </c>
      <c r="H7" s="65" t="s">
        <v>219</v>
      </c>
      <c r="I7" s="65" t="s">
        <v>297</v>
      </c>
      <c r="J7" s="65" t="s">
        <v>297</v>
      </c>
      <c r="K7" s="66" t="s">
        <v>297</v>
      </c>
    </row>
    <row r="8" spans="1:11" ht="39">
      <c r="A8" s="62" t="s">
        <v>13</v>
      </c>
      <c r="B8" s="63" t="s">
        <v>415</v>
      </c>
      <c r="C8" s="63" t="s">
        <v>416</v>
      </c>
      <c r="D8" s="63" t="s">
        <v>530</v>
      </c>
      <c r="E8" s="68" t="s">
        <v>417</v>
      </c>
      <c r="F8" s="63" t="s">
        <v>530</v>
      </c>
      <c r="G8" s="104" t="s">
        <v>52</v>
      </c>
      <c r="H8" s="65" t="s">
        <v>219</v>
      </c>
      <c r="I8" s="65" t="s">
        <v>297</v>
      </c>
      <c r="J8" s="65" t="s">
        <v>297</v>
      </c>
      <c r="K8" s="66" t="s">
        <v>297</v>
      </c>
    </row>
  </sheetData>
  <sheetProtection/>
  <mergeCells count="1">
    <mergeCell ref="G1:K1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8">
      <selection activeCell="H10" sqref="H10"/>
    </sheetView>
  </sheetViews>
  <sheetFormatPr defaultColWidth="9.00390625" defaultRowHeight="15.75"/>
  <cols>
    <col min="2" max="2" width="14.375" style="0" customWidth="1"/>
    <col min="3" max="3" width="11.625" style="0" customWidth="1"/>
    <col min="4" max="4" width="12.625" style="0" customWidth="1"/>
    <col min="5" max="5" width="12.50390625" style="0" customWidth="1"/>
    <col min="6" max="6" width="9.75390625" style="0" customWidth="1"/>
    <col min="7" max="7" width="11.125" style="0" customWidth="1"/>
    <col min="8" max="8" width="11.50390625" style="0" customWidth="1"/>
    <col min="9" max="9" width="12.125" style="0" customWidth="1"/>
    <col min="10" max="10" width="10.375" style="0" customWidth="1"/>
    <col min="11" max="11" width="14.25390625" style="0" customWidth="1"/>
  </cols>
  <sheetData>
    <row r="1" ht="15">
      <c r="G1" t="str">
        <f>Alapadatok!B1</f>
        <v>Téti Közös Önkormányzati Hivatal  </v>
      </c>
    </row>
    <row r="2" ht="15">
      <c r="D2" t="s">
        <v>571</v>
      </c>
    </row>
    <row r="3" ht="15.75" thickBot="1"/>
    <row r="4" spans="1:11" ht="45">
      <c r="A4" s="13" t="s">
        <v>0</v>
      </c>
      <c r="B4" s="14" t="s">
        <v>1</v>
      </c>
      <c r="C4" s="14" t="s">
        <v>2</v>
      </c>
      <c r="D4" s="14" t="s">
        <v>21</v>
      </c>
      <c r="E4" s="14" t="s">
        <v>22</v>
      </c>
      <c r="F4" s="14" t="s">
        <v>14</v>
      </c>
      <c r="G4" s="14" t="s">
        <v>3</v>
      </c>
      <c r="H4" s="14" t="s">
        <v>4</v>
      </c>
      <c r="I4" s="14" t="s">
        <v>85</v>
      </c>
      <c r="J4" s="14" t="s">
        <v>5</v>
      </c>
      <c r="K4" s="15" t="s">
        <v>6</v>
      </c>
    </row>
    <row r="5" spans="1:11" ht="78">
      <c r="A5" s="36" t="s">
        <v>7</v>
      </c>
      <c r="B5" s="63" t="s">
        <v>573</v>
      </c>
      <c r="C5" s="63" t="s">
        <v>572</v>
      </c>
      <c r="D5" s="63" t="s">
        <v>576</v>
      </c>
      <c r="E5" s="63" t="s">
        <v>574</v>
      </c>
      <c r="F5" s="63" t="s">
        <v>577</v>
      </c>
      <c r="G5" s="104" t="s">
        <v>575</v>
      </c>
      <c r="H5" s="65" t="s">
        <v>578</v>
      </c>
      <c r="I5" s="65" t="s">
        <v>297</v>
      </c>
      <c r="J5" s="65" t="s">
        <v>297</v>
      </c>
      <c r="K5" s="69" t="s">
        <v>297</v>
      </c>
    </row>
    <row r="6" spans="1:11" ht="78">
      <c r="A6" s="36">
        <v>2</v>
      </c>
      <c r="B6" s="63" t="s">
        <v>586</v>
      </c>
      <c r="C6" s="63" t="s">
        <v>579</v>
      </c>
      <c r="D6" s="63" t="s">
        <v>580</v>
      </c>
      <c r="E6" s="63" t="s">
        <v>574</v>
      </c>
      <c r="F6" s="17" t="s">
        <v>649</v>
      </c>
      <c r="G6" s="104">
        <v>42035</v>
      </c>
      <c r="H6" s="65" t="s">
        <v>578</v>
      </c>
      <c r="I6" s="65" t="s">
        <v>297</v>
      </c>
      <c r="J6" s="65" t="s">
        <v>297</v>
      </c>
      <c r="K6" s="69" t="s">
        <v>297</v>
      </c>
    </row>
    <row r="7" spans="1:11" ht="78">
      <c r="A7" s="36">
        <v>3</v>
      </c>
      <c r="B7" s="63" t="s">
        <v>581</v>
      </c>
      <c r="C7" s="63" t="s">
        <v>587</v>
      </c>
      <c r="D7" s="63" t="s">
        <v>585</v>
      </c>
      <c r="E7" s="63" t="s">
        <v>582</v>
      </c>
      <c r="F7" s="63" t="s">
        <v>583</v>
      </c>
      <c r="G7" s="104" t="s">
        <v>52</v>
      </c>
      <c r="H7" s="65" t="s">
        <v>653</v>
      </c>
      <c r="I7" s="65" t="s">
        <v>297</v>
      </c>
      <c r="J7" s="65" t="s">
        <v>297</v>
      </c>
      <c r="K7" s="69" t="s">
        <v>297</v>
      </c>
    </row>
    <row r="8" spans="1:11" ht="104.25">
      <c r="A8" s="36" t="s">
        <v>13</v>
      </c>
      <c r="B8" s="63" t="s">
        <v>584</v>
      </c>
      <c r="C8" s="63" t="s">
        <v>587</v>
      </c>
      <c r="D8" s="63" t="s">
        <v>588</v>
      </c>
      <c r="E8" s="63" t="s">
        <v>589</v>
      </c>
      <c r="F8" s="63" t="s">
        <v>583</v>
      </c>
      <c r="G8" s="104">
        <v>42035</v>
      </c>
      <c r="H8" s="65" t="s">
        <v>653</v>
      </c>
      <c r="I8" s="65" t="s">
        <v>297</v>
      </c>
      <c r="J8" s="65" t="s">
        <v>297</v>
      </c>
      <c r="K8" s="66" t="s">
        <v>297</v>
      </c>
    </row>
    <row r="9" spans="1:11" ht="78">
      <c r="A9" s="36" t="s">
        <v>41</v>
      </c>
      <c r="B9" s="63" t="s">
        <v>590</v>
      </c>
      <c r="C9" s="63" t="s">
        <v>587</v>
      </c>
      <c r="D9" s="63" t="s">
        <v>591</v>
      </c>
      <c r="E9" s="63" t="s">
        <v>592</v>
      </c>
      <c r="F9" s="63" t="s">
        <v>583</v>
      </c>
      <c r="G9" s="104">
        <v>42045</v>
      </c>
      <c r="H9" s="65" t="s">
        <v>653</v>
      </c>
      <c r="I9" s="65" t="s">
        <v>297</v>
      </c>
      <c r="J9" s="65" t="s">
        <v>297</v>
      </c>
      <c r="K9" s="66" t="s">
        <v>297</v>
      </c>
    </row>
    <row r="10" spans="1:11" ht="52.5">
      <c r="A10" s="36" t="s">
        <v>42</v>
      </c>
      <c r="B10" s="63" t="s">
        <v>593</v>
      </c>
      <c r="C10" s="63" t="s">
        <v>579</v>
      </c>
      <c r="D10" s="63" t="s">
        <v>594</v>
      </c>
      <c r="E10" s="63" t="s">
        <v>595</v>
      </c>
      <c r="F10" s="63" t="s">
        <v>583</v>
      </c>
      <c r="G10" s="104">
        <v>42055</v>
      </c>
      <c r="H10" s="65" t="s">
        <v>653</v>
      </c>
      <c r="I10" s="65" t="s">
        <v>297</v>
      </c>
      <c r="J10" s="65" t="s">
        <v>297</v>
      </c>
      <c r="K10" s="66" t="s">
        <v>297</v>
      </c>
    </row>
    <row r="11" spans="1:11" ht="143.25">
      <c r="A11" s="36" t="s">
        <v>43</v>
      </c>
      <c r="B11" s="63" t="s">
        <v>596</v>
      </c>
      <c r="C11" s="63" t="s">
        <v>537</v>
      </c>
      <c r="D11" s="63" t="s">
        <v>597</v>
      </c>
      <c r="E11" s="63" t="s">
        <v>598</v>
      </c>
      <c r="F11" s="17" t="s">
        <v>604</v>
      </c>
      <c r="G11" s="123">
        <v>42420</v>
      </c>
      <c r="H11" s="65" t="s">
        <v>599</v>
      </c>
      <c r="I11" s="65" t="s">
        <v>297</v>
      </c>
      <c r="J11" s="65" t="s">
        <v>297</v>
      </c>
      <c r="K11" s="66" t="s">
        <v>297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L10"/>
  <sheetViews>
    <sheetView workbookViewId="0" topLeftCell="B1">
      <selection activeCell="I10" sqref="I10"/>
    </sheetView>
  </sheetViews>
  <sheetFormatPr defaultColWidth="9.00390625" defaultRowHeight="15.75"/>
  <cols>
    <col min="2" max="2" width="8.50390625" style="0" customWidth="1"/>
    <col min="3" max="3" width="10.625" style="0" customWidth="1"/>
    <col min="4" max="4" width="10.50390625" style="0" customWidth="1"/>
    <col min="5" max="5" width="10.625" style="0" customWidth="1"/>
    <col min="6" max="6" width="11.75390625" style="0" customWidth="1"/>
    <col min="7" max="7" width="9.875" style="0" customWidth="1"/>
    <col min="9" max="9" width="10.00390625" style="0" customWidth="1"/>
    <col min="10" max="10" width="11.875" style="0" customWidth="1"/>
    <col min="12" max="12" width="12.125" style="0" customWidth="1"/>
  </cols>
  <sheetData>
    <row r="2" ht="15">
      <c r="H2" t="str">
        <f>Alapadatok!B1</f>
        <v>Téti Közös Önkormányzati Hivatal  </v>
      </c>
    </row>
    <row r="3" ht="15">
      <c r="E3" t="s">
        <v>612</v>
      </c>
    </row>
    <row r="4" ht="15.75" thickBot="1"/>
    <row r="5" spans="2:12" ht="45">
      <c r="B5" s="13" t="s">
        <v>0</v>
      </c>
      <c r="C5" s="14" t="s">
        <v>1</v>
      </c>
      <c r="D5" s="14" t="s">
        <v>2</v>
      </c>
      <c r="E5" s="14" t="s">
        <v>21</v>
      </c>
      <c r="F5" s="14" t="s">
        <v>22</v>
      </c>
      <c r="G5" s="14" t="s">
        <v>14</v>
      </c>
      <c r="H5" s="14" t="s">
        <v>3</v>
      </c>
      <c r="I5" s="14" t="s">
        <v>4</v>
      </c>
      <c r="J5" s="14" t="s">
        <v>85</v>
      </c>
      <c r="K5" s="14" t="s">
        <v>5</v>
      </c>
      <c r="L5" s="15" t="s">
        <v>6</v>
      </c>
    </row>
    <row r="6" spans="2:12" ht="78">
      <c r="B6" s="36" t="s">
        <v>7</v>
      </c>
      <c r="C6" s="63" t="s">
        <v>627</v>
      </c>
      <c r="D6" s="63" t="s">
        <v>614</v>
      </c>
      <c r="E6" s="63" t="s">
        <v>616</v>
      </c>
      <c r="F6" s="63" t="s">
        <v>574</v>
      </c>
      <c r="G6" s="63" t="s">
        <v>219</v>
      </c>
      <c r="H6" s="104" t="s">
        <v>615</v>
      </c>
      <c r="I6" s="65" t="s">
        <v>578</v>
      </c>
      <c r="J6" s="65" t="s">
        <v>297</v>
      </c>
      <c r="K6" s="65" t="s">
        <v>297</v>
      </c>
      <c r="L6" s="69" t="s">
        <v>297</v>
      </c>
    </row>
    <row r="7" spans="2:12" ht="78">
      <c r="B7" s="36">
        <v>2</v>
      </c>
      <c r="C7" s="63" t="s">
        <v>617</v>
      </c>
      <c r="D7" s="63" t="s">
        <v>613</v>
      </c>
      <c r="E7" s="63" t="s">
        <v>629</v>
      </c>
      <c r="F7" s="63" t="s">
        <v>628</v>
      </c>
      <c r="G7" s="17" t="s">
        <v>219</v>
      </c>
      <c r="H7" s="104" t="s">
        <v>618</v>
      </c>
      <c r="I7" s="65" t="s">
        <v>578</v>
      </c>
      <c r="J7" s="65" t="s">
        <v>297</v>
      </c>
      <c r="K7" s="65" t="s">
        <v>297</v>
      </c>
      <c r="L7" s="69" t="s">
        <v>297</v>
      </c>
    </row>
    <row r="8" spans="2:12" ht="52.5">
      <c r="B8" s="36">
        <v>3</v>
      </c>
      <c r="C8" s="63" t="s">
        <v>619</v>
      </c>
      <c r="D8" s="63" t="s">
        <v>613</v>
      </c>
      <c r="E8" s="63" t="s">
        <v>585</v>
      </c>
      <c r="F8" s="63" t="s">
        <v>628</v>
      </c>
      <c r="G8" s="63" t="s">
        <v>620</v>
      </c>
      <c r="H8" s="104" t="s">
        <v>52</v>
      </c>
      <c r="I8" s="65" t="s">
        <v>653</v>
      </c>
      <c r="J8" s="65" t="s">
        <v>297</v>
      </c>
      <c r="K8" s="65" t="s">
        <v>297</v>
      </c>
      <c r="L8" s="69" t="s">
        <v>297</v>
      </c>
    </row>
    <row r="9" spans="2:12" ht="39">
      <c r="B9" s="36" t="s">
        <v>13</v>
      </c>
      <c r="C9" s="63" t="s">
        <v>621</v>
      </c>
      <c r="D9" s="63" t="s">
        <v>622</v>
      </c>
      <c r="E9" s="63" t="s">
        <v>123</v>
      </c>
      <c r="F9" s="63" t="s">
        <v>123</v>
      </c>
      <c r="G9" s="63" t="s">
        <v>583</v>
      </c>
      <c r="H9" s="104" t="s">
        <v>52</v>
      </c>
      <c r="I9" s="65" t="s">
        <v>653</v>
      </c>
      <c r="J9" s="65" t="s">
        <v>297</v>
      </c>
      <c r="K9" s="65" t="s">
        <v>297</v>
      </c>
      <c r="L9" s="66" t="s">
        <v>297</v>
      </c>
    </row>
    <row r="10" spans="2:12" ht="39">
      <c r="B10" s="36" t="s">
        <v>41</v>
      </c>
      <c r="C10" s="63" t="s">
        <v>623</v>
      </c>
      <c r="D10" s="63" t="s">
        <v>622</v>
      </c>
      <c r="E10" s="63" t="s">
        <v>624</v>
      </c>
      <c r="F10" s="63" t="s">
        <v>625</v>
      </c>
      <c r="G10" s="63" t="s">
        <v>583</v>
      </c>
      <c r="H10" s="104" t="s">
        <v>626</v>
      </c>
      <c r="I10" s="65" t="s">
        <v>653</v>
      </c>
      <c r="J10" s="65" t="s">
        <v>297</v>
      </c>
      <c r="K10" s="65" t="s">
        <v>297</v>
      </c>
      <c r="L10" s="66" t="s">
        <v>297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="70" zoomScaleNormal="70" zoomScaleSheetLayoutView="100" zoomScalePageLayoutView="0" workbookViewId="0" topLeftCell="A15">
      <selection activeCell="F20" sqref="F20"/>
    </sheetView>
  </sheetViews>
  <sheetFormatPr defaultColWidth="9.00390625" defaultRowHeight="15.75"/>
  <cols>
    <col min="1" max="1" width="9.125" style="5" customWidth="1"/>
    <col min="2" max="2" width="20.625" style="0" customWidth="1"/>
    <col min="3" max="4" width="14.25390625" style="0" customWidth="1"/>
    <col min="5" max="5" width="20.50390625" style="0" customWidth="1"/>
    <col min="6" max="6" width="15.75390625" style="0" customWidth="1"/>
    <col min="7" max="7" width="20.625" style="31" customWidth="1"/>
    <col min="8" max="8" width="12.25390625" style="0" customWidth="1"/>
    <col min="9" max="9" width="16.875" style="0" customWidth="1"/>
    <col min="10" max="10" width="14.00390625" style="0" customWidth="1"/>
    <col min="11" max="11" width="16.00390625" style="0" customWidth="1"/>
  </cols>
  <sheetData>
    <row r="1" spans="8:11" ht="15">
      <c r="H1" s="125" t="str">
        <f>Alapadatok!B1</f>
        <v>Téti Közös Önkormányzati Hivatal  </v>
      </c>
      <c r="I1" s="125"/>
      <c r="J1" s="125"/>
      <c r="K1" s="125"/>
    </row>
    <row r="2" spans="1:11" ht="15">
      <c r="A2" s="131" t="s">
        <v>88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ht="15.75" thickBot="1"/>
    <row r="4" spans="1:11" ht="57" customHeight="1" thickBot="1">
      <c r="A4" s="86" t="s">
        <v>0</v>
      </c>
      <c r="B4" s="87" t="s">
        <v>1</v>
      </c>
      <c r="C4" s="87" t="s">
        <v>2</v>
      </c>
      <c r="D4" s="87" t="s">
        <v>21</v>
      </c>
      <c r="E4" s="87" t="s">
        <v>22</v>
      </c>
      <c r="F4" s="87" t="s">
        <v>14</v>
      </c>
      <c r="G4" s="88" t="s">
        <v>3</v>
      </c>
      <c r="H4" s="87" t="s">
        <v>4</v>
      </c>
      <c r="I4" s="87" t="s">
        <v>85</v>
      </c>
      <c r="J4" s="87" t="s">
        <v>5</v>
      </c>
      <c r="K4" s="89" t="s">
        <v>6</v>
      </c>
    </row>
    <row r="5" spans="1:11" ht="15.75" customHeight="1">
      <c r="A5" s="128" t="s">
        <v>23</v>
      </c>
      <c r="B5" s="129"/>
      <c r="C5" s="129"/>
      <c r="D5" s="129"/>
      <c r="E5" s="129"/>
      <c r="F5" s="129"/>
      <c r="G5" s="129"/>
      <c r="H5" s="129"/>
      <c r="I5" s="129"/>
      <c r="J5" s="129"/>
      <c r="K5" s="130"/>
    </row>
    <row r="6" spans="1:11" ht="63" customHeight="1">
      <c r="A6" s="80" t="s">
        <v>7</v>
      </c>
      <c r="B6" s="81" t="s">
        <v>38</v>
      </c>
      <c r="C6" s="81" t="s">
        <v>511</v>
      </c>
      <c r="D6" s="81" t="s">
        <v>213</v>
      </c>
      <c r="E6" s="81" t="s">
        <v>24</v>
      </c>
      <c r="F6" s="81" t="s">
        <v>213</v>
      </c>
      <c r="G6" s="94">
        <v>39112</v>
      </c>
      <c r="H6" s="45" t="s">
        <v>642</v>
      </c>
      <c r="I6" s="81" t="s">
        <v>39</v>
      </c>
      <c r="J6" s="81" t="s">
        <v>25</v>
      </c>
      <c r="K6" s="82" t="s">
        <v>194</v>
      </c>
    </row>
    <row r="7" spans="1:11" ht="63.75" customHeight="1">
      <c r="A7" s="80" t="s">
        <v>11</v>
      </c>
      <c r="B7" s="81" t="s">
        <v>26</v>
      </c>
      <c r="C7" s="81" t="s">
        <v>511</v>
      </c>
      <c r="D7" s="81" t="s">
        <v>213</v>
      </c>
      <c r="E7" s="81" t="s">
        <v>27</v>
      </c>
      <c r="F7" s="81" t="s">
        <v>213</v>
      </c>
      <c r="G7" s="94">
        <v>39112</v>
      </c>
      <c r="H7" s="45" t="s">
        <v>642</v>
      </c>
      <c r="I7" s="81" t="s">
        <v>39</v>
      </c>
      <c r="J7" s="81" t="s">
        <v>25</v>
      </c>
      <c r="K7" s="82" t="s">
        <v>194</v>
      </c>
    </row>
    <row r="8" spans="1:11" ht="96.75" customHeight="1">
      <c r="A8" s="80" t="s">
        <v>12</v>
      </c>
      <c r="B8" s="81" t="s">
        <v>28</v>
      </c>
      <c r="C8" s="81" t="s">
        <v>511</v>
      </c>
      <c r="D8" s="81" t="s">
        <v>226</v>
      </c>
      <c r="E8" s="81" t="s">
        <v>208</v>
      </c>
      <c r="F8" s="81" t="s">
        <v>226</v>
      </c>
      <c r="G8" s="81" t="s">
        <v>140</v>
      </c>
      <c r="H8" s="45" t="s">
        <v>642</v>
      </c>
      <c r="I8" s="81" t="s">
        <v>39</v>
      </c>
      <c r="J8" s="81" t="s">
        <v>25</v>
      </c>
      <c r="K8" s="82" t="s">
        <v>194</v>
      </c>
    </row>
    <row r="9" spans="1:11" ht="71.25" customHeight="1">
      <c r="A9" s="80" t="s">
        <v>13</v>
      </c>
      <c r="B9" s="81" t="s">
        <v>29</v>
      </c>
      <c r="C9" s="81" t="s">
        <v>511</v>
      </c>
      <c r="D9" s="81" t="s">
        <v>530</v>
      </c>
      <c r="E9" s="81" t="s">
        <v>30</v>
      </c>
      <c r="F9" s="45" t="s">
        <v>642</v>
      </c>
      <c r="G9" s="81" t="s">
        <v>140</v>
      </c>
      <c r="H9" s="81" t="s">
        <v>644</v>
      </c>
      <c r="I9" s="81" t="s">
        <v>39</v>
      </c>
      <c r="J9" s="81" t="s">
        <v>25</v>
      </c>
      <c r="K9" s="82" t="s">
        <v>194</v>
      </c>
    </row>
    <row r="10" spans="1:11" ht="72" customHeight="1">
      <c r="A10" s="80" t="s">
        <v>41</v>
      </c>
      <c r="B10" s="81" t="s">
        <v>31</v>
      </c>
      <c r="C10" s="81" t="s">
        <v>511</v>
      </c>
      <c r="D10" s="81" t="s">
        <v>566</v>
      </c>
      <c r="E10" s="81" t="s">
        <v>32</v>
      </c>
      <c r="F10" s="45" t="s">
        <v>642</v>
      </c>
      <c r="G10" s="94">
        <v>39151</v>
      </c>
      <c r="H10" s="81" t="s">
        <v>644</v>
      </c>
      <c r="I10" s="81" t="s">
        <v>39</v>
      </c>
      <c r="J10" s="81" t="s">
        <v>25</v>
      </c>
      <c r="K10" s="82" t="s">
        <v>194</v>
      </c>
    </row>
    <row r="11" spans="1:11" ht="66.75" customHeight="1">
      <c r="A11" s="80" t="s">
        <v>42</v>
      </c>
      <c r="B11" s="81" t="s">
        <v>33</v>
      </c>
      <c r="C11" s="81" t="s">
        <v>511</v>
      </c>
      <c r="D11" s="81" t="s">
        <v>566</v>
      </c>
      <c r="E11" s="81" t="s">
        <v>34</v>
      </c>
      <c r="F11" s="81" t="s">
        <v>601</v>
      </c>
      <c r="G11" s="94">
        <v>39151</v>
      </c>
      <c r="H11" s="81" t="s">
        <v>644</v>
      </c>
      <c r="I11" s="81" t="s">
        <v>39</v>
      </c>
      <c r="J11" s="81" t="s">
        <v>25</v>
      </c>
      <c r="K11" s="82" t="s">
        <v>194</v>
      </c>
    </row>
    <row r="12" spans="1:11" ht="71.25" customHeight="1">
      <c r="A12" s="80" t="s">
        <v>43</v>
      </c>
      <c r="B12" s="81" t="s">
        <v>35</v>
      </c>
      <c r="C12" s="81" t="s">
        <v>511</v>
      </c>
      <c r="D12" s="81" t="s">
        <v>566</v>
      </c>
      <c r="E12" s="81" t="s">
        <v>40</v>
      </c>
      <c r="F12" s="81" t="s">
        <v>601</v>
      </c>
      <c r="G12" s="94">
        <v>39151</v>
      </c>
      <c r="H12" s="81" t="s">
        <v>644</v>
      </c>
      <c r="I12" s="81" t="s">
        <v>39</v>
      </c>
      <c r="J12" s="81" t="s">
        <v>25</v>
      </c>
      <c r="K12" s="82" t="s">
        <v>194</v>
      </c>
    </row>
    <row r="13" spans="1:11" ht="63.75" customHeight="1">
      <c r="A13" s="80" t="s">
        <v>44</v>
      </c>
      <c r="B13" s="81" t="s">
        <v>36</v>
      </c>
      <c r="C13" s="81" t="s">
        <v>511</v>
      </c>
      <c r="D13" s="81" t="s">
        <v>566</v>
      </c>
      <c r="E13" s="81" t="s">
        <v>227</v>
      </c>
      <c r="F13" s="81" t="s">
        <v>601</v>
      </c>
      <c r="G13" s="94">
        <v>39151</v>
      </c>
      <c r="H13" s="81" t="s">
        <v>644</v>
      </c>
      <c r="I13" s="81" t="s">
        <v>39</v>
      </c>
      <c r="J13" s="81" t="s">
        <v>25</v>
      </c>
      <c r="K13" s="82" t="s">
        <v>194</v>
      </c>
    </row>
    <row r="14" spans="1:11" ht="63" customHeight="1">
      <c r="A14" s="80" t="s">
        <v>235</v>
      </c>
      <c r="B14" s="81" t="s">
        <v>236</v>
      </c>
      <c r="C14" s="81" t="s">
        <v>511</v>
      </c>
      <c r="D14" s="81" t="s">
        <v>566</v>
      </c>
      <c r="E14" s="81" t="s">
        <v>37</v>
      </c>
      <c r="F14" s="81" t="s">
        <v>602</v>
      </c>
      <c r="G14" s="94">
        <v>39151</v>
      </c>
      <c r="H14" s="81" t="s">
        <v>644</v>
      </c>
      <c r="I14" s="81" t="s">
        <v>39</v>
      </c>
      <c r="J14" s="81" t="s">
        <v>25</v>
      </c>
      <c r="K14" s="82" t="s">
        <v>194</v>
      </c>
    </row>
    <row r="15" spans="1:11" ht="69.75" customHeight="1">
      <c r="A15" s="80" t="s">
        <v>237</v>
      </c>
      <c r="B15" s="81" t="s">
        <v>238</v>
      </c>
      <c r="C15" s="81" t="s">
        <v>511</v>
      </c>
      <c r="D15" s="81" t="s">
        <v>566</v>
      </c>
      <c r="E15" s="81" t="s">
        <v>37</v>
      </c>
      <c r="F15" s="45" t="s">
        <v>642</v>
      </c>
      <c r="G15" s="94">
        <v>39151</v>
      </c>
      <c r="H15" s="81" t="s">
        <v>644</v>
      </c>
      <c r="I15" s="81" t="s">
        <v>39</v>
      </c>
      <c r="J15" s="81" t="s">
        <v>25</v>
      </c>
      <c r="K15" s="82" t="s">
        <v>194</v>
      </c>
    </row>
    <row r="16" spans="1:11" ht="123" customHeight="1">
      <c r="A16" s="80" t="s">
        <v>239</v>
      </c>
      <c r="B16" s="81" t="s">
        <v>240</v>
      </c>
      <c r="C16" s="81" t="s">
        <v>511</v>
      </c>
      <c r="D16" s="81" t="s">
        <v>213</v>
      </c>
      <c r="E16" s="81" t="s">
        <v>37</v>
      </c>
      <c r="F16" s="81" t="s">
        <v>603</v>
      </c>
      <c r="G16" s="94">
        <v>39151</v>
      </c>
      <c r="H16" s="81" t="s">
        <v>644</v>
      </c>
      <c r="I16" s="81" t="s">
        <v>39</v>
      </c>
      <c r="J16" s="81" t="s">
        <v>25</v>
      </c>
      <c r="K16" s="82" t="s">
        <v>194</v>
      </c>
    </row>
    <row r="17" spans="1:11" ht="46.5">
      <c r="A17" s="80" t="s">
        <v>241</v>
      </c>
      <c r="B17" s="81" t="s">
        <v>242</v>
      </c>
      <c r="C17" s="81" t="s">
        <v>511</v>
      </c>
      <c r="D17" s="81" t="s">
        <v>213</v>
      </c>
      <c r="E17" s="81" t="s">
        <v>37</v>
      </c>
      <c r="F17" s="81" t="s">
        <v>603</v>
      </c>
      <c r="G17" s="94">
        <v>39151</v>
      </c>
      <c r="H17" s="81" t="s">
        <v>644</v>
      </c>
      <c r="I17" s="81" t="s">
        <v>39</v>
      </c>
      <c r="J17" s="81" t="s">
        <v>25</v>
      </c>
      <c r="K17" s="82" t="s">
        <v>194</v>
      </c>
    </row>
    <row r="18" spans="1:11" ht="64.5" customHeight="1">
      <c r="A18" s="80" t="s">
        <v>244</v>
      </c>
      <c r="B18" s="81" t="s">
        <v>243</v>
      </c>
      <c r="C18" s="81" t="s">
        <v>511</v>
      </c>
      <c r="D18" s="81" t="s">
        <v>213</v>
      </c>
      <c r="E18" s="81" t="s">
        <v>37</v>
      </c>
      <c r="F18" s="81" t="s">
        <v>603</v>
      </c>
      <c r="G18" s="94">
        <v>39151</v>
      </c>
      <c r="H18" s="81" t="s">
        <v>644</v>
      </c>
      <c r="I18" s="81" t="s">
        <v>39</v>
      </c>
      <c r="J18" s="81" t="s">
        <v>25</v>
      </c>
      <c r="K18" s="82" t="s">
        <v>194</v>
      </c>
    </row>
    <row r="19" spans="1:11" ht="64.5" customHeight="1">
      <c r="A19" s="80" t="s">
        <v>45</v>
      </c>
      <c r="B19" s="81" t="s">
        <v>230</v>
      </c>
      <c r="C19" s="81" t="s">
        <v>511</v>
      </c>
      <c r="D19" s="81" t="s">
        <v>213</v>
      </c>
      <c r="E19" s="81" t="s">
        <v>231</v>
      </c>
      <c r="F19" s="81" t="s">
        <v>603</v>
      </c>
      <c r="G19" s="94">
        <v>39151</v>
      </c>
      <c r="H19" s="81" t="s">
        <v>644</v>
      </c>
      <c r="I19" s="81" t="s">
        <v>39</v>
      </c>
      <c r="J19" s="81" t="s">
        <v>25</v>
      </c>
      <c r="K19" s="82" t="s">
        <v>194</v>
      </c>
    </row>
    <row r="20" spans="1:11" ht="65.25" customHeight="1">
      <c r="A20" s="80" t="s">
        <v>46</v>
      </c>
      <c r="B20" s="81" t="s">
        <v>229</v>
      </c>
      <c r="C20" s="81" t="s">
        <v>141</v>
      </c>
      <c r="D20" s="81" t="s">
        <v>605</v>
      </c>
      <c r="E20" s="81" t="s">
        <v>228</v>
      </c>
      <c r="F20" s="81" t="s">
        <v>642</v>
      </c>
      <c r="G20" s="94">
        <v>39161</v>
      </c>
      <c r="H20" s="81" t="s">
        <v>644</v>
      </c>
      <c r="I20" s="81" t="s">
        <v>39</v>
      </c>
      <c r="J20" s="81" t="s">
        <v>25</v>
      </c>
      <c r="K20" s="82" t="s">
        <v>194</v>
      </c>
    </row>
    <row r="21" spans="1:11" s="31" customFormat="1" ht="63.75" customHeight="1">
      <c r="A21" s="80" t="s">
        <v>47</v>
      </c>
      <c r="B21" s="81" t="s">
        <v>232</v>
      </c>
      <c r="C21" s="81" t="s">
        <v>141</v>
      </c>
      <c r="D21" s="81" t="s">
        <v>606</v>
      </c>
      <c r="E21" s="81" t="s">
        <v>233</v>
      </c>
      <c r="F21" s="81" t="s">
        <v>644</v>
      </c>
      <c r="G21" s="94">
        <v>39182</v>
      </c>
      <c r="H21" s="81" t="s">
        <v>219</v>
      </c>
      <c r="I21" s="81" t="s">
        <v>39</v>
      </c>
      <c r="J21" s="81" t="s">
        <v>25</v>
      </c>
      <c r="K21" s="82" t="s">
        <v>194</v>
      </c>
    </row>
    <row r="22" spans="1:11" ht="66" customHeight="1" thickBot="1">
      <c r="A22" s="83" t="s">
        <v>48</v>
      </c>
      <c r="B22" s="84" t="s">
        <v>234</v>
      </c>
      <c r="C22" s="81" t="s">
        <v>511</v>
      </c>
      <c r="D22" s="81" t="s">
        <v>219</v>
      </c>
      <c r="E22" s="81" t="s">
        <v>233</v>
      </c>
      <c r="F22" s="81" t="s">
        <v>219</v>
      </c>
      <c r="G22" s="94">
        <v>39202</v>
      </c>
      <c r="H22" s="84" t="s">
        <v>200</v>
      </c>
      <c r="I22" s="84" t="s">
        <v>39</v>
      </c>
      <c r="J22" s="84" t="s">
        <v>25</v>
      </c>
      <c r="K22" s="85" t="s">
        <v>194</v>
      </c>
    </row>
    <row r="23" spans="1:11" ht="78" thickBot="1">
      <c r="A23" s="83" t="s">
        <v>180</v>
      </c>
      <c r="B23" s="95" t="s">
        <v>245</v>
      </c>
      <c r="C23" s="96" t="s">
        <v>513</v>
      </c>
      <c r="D23" s="96" t="s">
        <v>567</v>
      </c>
      <c r="E23" s="96" t="s">
        <v>246</v>
      </c>
      <c r="F23" s="81" t="s">
        <v>645</v>
      </c>
      <c r="G23" s="96" t="s">
        <v>247</v>
      </c>
      <c r="H23" s="81" t="s">
        <v>644</v>
      </c>
      <c r="I23" s="84" t="s">
        <v>39</v>
      </c>
      <c r="J23" s="84" t="s">
        <v>25</v>
      </c>
      <c r="K23" s="85" t="s">
        <v>194</v>
      </c>
    </row>
    <row r="25" spans="2:3" ht="17.25">
      <c r="B25" s="132" t="s">
        <v>198</v>
      </c>
      <c r="C25" s="132"/>
    </row>
  </sheetData>
  <sheetProtection/>
  <mergeCells count="4">
    <mergeCell ref="A5:K5"/>
    <mergeCell ref="A2:K2"/>
    <mergeCell ref="H1:K1"/>
    <mergeCell ref="B25:C25"/>
  </mergeCells>
  <printOptions horizontalCentered="1"/>
  <pageMargins left="0.28" right="0.1968503937007874" top="0.78" bottom="0.92" header="0.44" footer="0.73"/>
  <pageSetup horizontalDpi="120" verticalDpi="120" orientation="landscape" paperSize="9" scale="72" r:id="rId1"/>
  <headerFooter alignWithMargins="0"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SheetLayoutView="100" zoomScalePageLayoutView="0" workbookViewId="0" topLeftCell="B4">
      <selection activeCell="H8" sqref="H8"/>
    </sheetView>
  </sheetViews>
  <sheetFormatPr defaultColWidth="9.00390625" defaultRowHeight="15.75"/>
  <cols>
    <col min="1" max="1" width="9.125" style="1" customWidth="1"/>
    <col min="2" max="3" width="20.625" style="0" customWidth="1"/>
    <col min="4" max="4" width="20.50390625" style="0" customWidth="1"/>
    <col min="5" max="7" width="20.625" style="0" customWidth="1"/>
    <col min="8" max="8" width="15.75390625" style="0" customWidth="1"/>
    <col min="9" max="11" width="20.625" style="0" customWidth="1"/>
  </cols>
  <sheetData>
    <row r="1" spans="8:11" ht="15">
      <c r="H1" s="125" t="str">
        <f>Alapadatok!B1</f>
        <v>Téti Közös Önkormányzati Hivatal  </v>
      </c>
      <c r="I1" s="125"/>
      <c r="J1" s="125"/>
      <c r="K1" s="125"/>
    </row>
    <row r="2" spans="1:11" ht="15">
      <c r="A2" s="133" t="s">
        <v>124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ht="15.75" thickBot="1"/>
    <row r="4" spans="1:11" ht="30">
      <c r="A4" s="2" t="s">
        <v>0</v>
      </c>
      <c r="B4" s="3" t="s">
        <v>1</v>
      </c>
      <c r="C4" s="3" t="s">
        <v>2</v>
      </c>
      <c r="D4" s="3" t="s">
        <v>21</v>
      </c>
      <c r="E4" s="3" t="s">
        <v>22</v>
      </c>
      <c r="F4" s="3" t="s">
        <v>14</v>
      </c>
      <c r="G4" s="3" t="s">
        <v>3</v>
      </c>
      <c r="H4" s="3" t="s">
        <v>4</v>
      </c>
      <c r="I4" s="3" t="s">
        <v>85</v>
      </c>
      <c r="J4" s="3" t="s">
        <v>5</v>
      </c>
      <c r="K4" s="4" t="s">
        <v>6</v>
      </c>
    </row>
    <row r="5" spans="1:11" ht="46.5">
      <c r="A5" s="6" t="s">
        <v>7</v>
      </c>
      <c r="B5" s="41" t="s">
        <v>126</v>
      </c>
      <c r="C5" s="41" t="s">
        <v>514</v>
      </c>
      <c r="D5" s="50" t="s">
        <v>213</v>
      </c>
      <c r="E5" s="50" t="s">
        <v>127</v>
      </c>
      <c r="F5" s="50" t="s">
        <v>213</v>
      </c>
      <c r="G5" s="50" t="s">
        <v>128</v>
      </c>
      <c r="H5" s="81" t="s">
        <v>642</v>
      </c>
      <c r="I5" s="50" t="s">
        <v>194</v>
      </c>
      <c r="J5" s="50" t="s">
        <v>194</v>
      </c>
      <c r="K5" s="51" t="s">
        <v>129</v>
      </c>
    </row>
    <row r="6" spans="1:11" ht="46.5">
      <c r="A6" s="7" t="s">
        <v>11</v>
      </c>
      <c r="B6" s="52" t="s">
        <v>553</v>
      </c>
      <c r="C6" s="45" t="s">
        <v>515</v>
      </c>
      <c r="D6" s="50" t="s">
        <v>213</v>
      </c>
      <c r="E6" s="45" t="s">
        <v>132</v>
      </c>
      <c r="F6" s="50" t="s">
        <v>213</v>
      </c>
      <c r="G6" s="45" t="s">
        <v>130</v>
      </c>
      <c r="H6" s="81" t="s">
        <v>642</v>
      </c>
      <c r="I6" s="50" t="s">
        <v>201</v>
      </c>
      <c r="J6" s="50" t="s">
        <v>131</v>
      </c>
      <c r="K6" s="46" t="s">
        <v>134</v>
      </c>
    </row>
    <row r="7" spans="1:11" ht="46.5">
      <c r="A7" s="7" t="s">
        <v>12</v>
      </c>
      <c r="B7" s="52" t="s">
        <v>202</v>
      </c>
      <c r="C7" s="45" t="s">
        <v>515</v>
      </c>
      <c r="D7" s="50" t="s">
        <v>213</v>
      </c>
      <c r="E7" s="45" t="s">
        <v>133</v>
      </c>
      <c r="F7" s="50" t="s">
        <v>213</v>
      </c>
      <c r="G7" s="45" t="s">
        <v>130</v>
      </c>
      <c r="H7" s="81" t="s">
        <v>642</v>
      </c>
      <c r="I7" s="50" t="s">
        <v>201</v>
      </c>
      <c r="J7" s="50" t="s">
        <v>142</v>
      </c>
      <c r="K7" s="46" t="s">
        <v>134</v>
      </c>
    </row>
    <row r="8" spans="1:11" ht="46.5">
      <c r="A8" s="7" t="s">
        <v>13</v>
      </c>
      <c r="B8" s="52" t="s">
        <v>248</v>
      </c>
      <c r="C8" s="45" t="s">
        <v>516</v>
      </c>
      <c r="D8" s="50" t="s">
        <v>213</v>
      </c>
      <c r="E8" s="45" t="s">
        <v>249</v>
      </c>
      <c r="F8" s="50" t="s">
        <v>213</v>
      </c>
      <c r="G8" s="45" t="s">
        <v>122</v>
      </c>
      <c r="H8" s="81" t="s">
        <v>642</v>
      </c>
      <c r="I8" s="50" t="s">
        <v>201</v>
      </c>
      <c r="J8" s="45" t="s">
        <v>83</v>
      </c>
      <c r="K8" s="46" t="s">
        <v>134</v>
      </c>
    </row>
    <row r="9" spans="1:11" ht="46.5">
      <c r="A9" s="7" t="s">
        <v>41</v>
      </c>
      <c r="B9" s="52" t="s">
        <v>125</v>
      </c>
      <c r="C9" s="45" t="s">
        <v>515</v>
      </c>
      <c r="D9" s="50" t="s">
        <v>213</v>
      </c>
      <c r="E9" s="45" t="s">
        <v>135</v>
      </c>
      <c r="F9" s="50" t="s">
        <v>213</v>
      </c>
      <c r="G9" s="45" t="s">
        <v>130</v>
      </c>
      <c r="H9" s="81" t="s">
        <v>642</v>
      </c>
      <c r="I9" s="50" t="s">
        <v>201</v>
      </c>
      <c r="J9" s="45" t="s">
        <v>194</v>
      </c>
      <c r="K9" s="46" t="s">
        <v>129</v>
      </c>
    </row>
    <row r="10" spans="1:11" ht="46.5">
      <c r="A10" s="7" t="s">
        <v>42</v>
      </c>
      <c r="B10" s="52" t="s">
        <v>287</v>
      </c>
      <c r="C10" s="45" t="s">
        <v>517</v>
      </c>
      <c r="D10" s="50" t="s">
        <v>213</v>
      </c>
      <c r="E10" s="45" t="s">
        <v>288</v>
      </c>
      <c r="F10" s="50" t="s">
        <v>213</v>
      </c>
      <c r="G10" s="45" t="s">
        <v>130</v>
      </c>
      <c r="H10" s="81" t="s">
        <v>642</v>
      </c>
      <c r="I10" s="50" t="s">
        <v>194</v>
      </c>
      <c r="J10" s="45" t="s">
        <v>194</v>
      </c>
      <c r="K10" s="46" t="s">
        <v>129</v>
      </c>
    </row>
    <row r="11" spans="1:11" ht="46.5">
      <c r="A11" s="7" t="s">
        <v>43</v>
      </c>
      <c r="B11" s="52" t="s">
        <v>289</v>
      </c>
      <c r="C11" s="45" t="s">
        <v>517</v>
      </c>
      <c r="D11" s="50" t="s">
        <v>213</v>
      </c>
      <c r="E11" s="45" t="s">
        <v>290</v>
      </c>
      <c r="F11" s="50" t="s">
        <v>213</v>
      </c>
      <c r="G11" s="45" t="s">
        <v>291</v>
      </c>
      <c r="H11" s="81" t="s">
        <v>642</v>
      </c>
      <c r="I11" s="50" t="s">
        <v>194</v>
      </c>
      <c r="J11" s="45" t="s">
        <v>194</v>
      </c>
      <c r="K11" s="46" t="s">
        <v>292</v>
      </c>
    </row>
    <row r="12" spans="1:11" ht="39">
      <c r="A12" s="7" t="s">
        <v>44</v>
      </c>
      <c r="B12" s="52" t="s">
        <v>293</v>
      </c>
      <c r="C12" s="45" t="s">
        <v>515</v>
      </c>
      <c r="D12" s="50" t="s">
        <v>213</v>
      </c>
      <c r="E12" s="45" t="s">
        <v>136</v>
      </c>
      <c r="F12" s="81" t="s">
        <v>642</v>
      </c>
      <c r="G12" s="45" t="s">
        <v>137</v>
      </c>
      <c r="H12" s="81" t="s">
        <v>644</v>
      </c>
      <c r="I12" s="45" t="s">
        <v>194</v>
      </c>
      <c r="J12" s="45" t="s">
        <v>194</v>
      </c>
      <c r="K12" s="46" t="s">
        <v>123</v>
      </c>
    </row>
    <row r="13" spans="1:11" ht="31.5" thickBot="1">
      <c r="A13" s="8" t="s">
        <v>45</v>
      </c>
      <c r="B13" s="53" t="s">
        <v>138</v>
      </c>
      <c r="C13" s="41" t="s">
        <v>514</v>
      </c>
      <c r="D13" s="50" t="s">
        <v>213</v>
      </c>
      <c r="E13" s="48" t="s">
        <v>139</v>
      </c>
      <c r="F13" s="81" t="s">
        <v>642</v>
      </c>
      <c r="G13" s="48" t="s">
        <v>137</v>
      </c>
      <c r="H13" s="81" t="s">
        <v>644</v>
      </c>
      <c r="I13" s="48" t="s">
        <v>194</v>
      </c>
      <c r="J13" s="48" t="s">
        <v>194</v>
      </c>
      <c r="K13" s="49" t="s">
        <v>129</v>
      </c>
    </row>
    <row r="15" spans="2:3" ht="15">
      <c r="B15" s="134" t="s">
        <v>198</v>
      </c>
      <c r="C15" s="134"/>
    </row>
  </sheetData>
  <sheetProtection/>
  <mergeCells count="3">
    <mergeCell ref="H1:K1"/>
    <mergeCell ref="A2:K2"/>
    <mergeCell ref="B15:C15"/>
  </mergeCells>
  <printOptions horizontalCentered="1"/>
  <pageMargins left="0.21" right="0.22" top="0.78" bottom="0.79" header="0.46" footer="0.1968503937007874"/>
  <pageSetup horizontalDpi="120" verticalDpi="12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5.75"/>
  <cols>
    <col min="1" max="1" width="8.625" style="12" customWidth="1"/>
    <col min="2" max="5" width="20.625" style="0" customWidth="1"/>
    <col min="6" max="6" width="16.625" style="0" customWidth="1"/>
    <col min="7" max="7" width="17.75390625" style="0" customWidth="1"/>
    <col min="8" max="8" width="20.625" style="0" customWidth="1"/>
    <col min="9" max="9" width="16.125" style="0" customWidth="1"/>
    <col min="10" max="10" width="13.125" style="0" customWidth="1"/>
    <col min="11" max="11" width="20.625" style="0" customWidth="1"/>
  </cols>
  <sheetData>
    <row r="1" spans="8:11" ht="15">
      <c r="H1" s="125" t="str">
        <f>Alapadatok!B1</f>
        <v>Téti Közös Önkormányzati Hivatal  </v>
      </c>
      <c r="I1" s="125"/>
      <c r="J1" s="125"/>
      <c r="K1" s="125"/>
    </row>
    <row r="2" spans="1:11" ht="15">
      <c r="A2" s="126" t="s">
        <v>115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ht="15.75" thickBot="1"/>
    <row r="4" spans="1:11" ht="60" customHeight="1">
      <c r="A4" s="13" t="s">
        <v>0</v>
      </c>
      <c r="B4" s="14" t="s">
        <v>1</v>
      </c>
      <c r="C4" s="14" t="s">
        <v>2</v>
      </c>
      <c r="D4" s="14" t="s">
        <v>21</v>
      </c>
      <c r="E4" s="14" t="s">
        <v>22</v>
      </c>
      <c r="F4" s="14" t="s">
        <v>14</v>
      </c>
      <c r="G4" s="14" t="s">
        <v>3</v>
      </c>
      <c r="H4" s="14" t="s">
        <v>4</v>
      </c>
      <c r="I4" s="14" t="s">
        <v>85</v>
      </c>
      <c r="J4" s="14" t="s">
        <v>5</v>
      </c>
      <c r="K4" s="15" t="s">
        <v>6</v>
      </c>
    </row>
    <row r="5" spans="1:11" ht="56.25" customHeight="1">
      <c r="A5" s="16" t="s">
        <v>7</v>
      </c>
      <c r="B5" s="17" t="s">
        <v>49</v>
      </c>
      <c r="C5" s="17" t="s">
        <v>518</v>
      </c>
      <c r="D5" s="17" t="s">
        <v>61</v>
      </c>
      <c r="E5" s="17" t="s">
        <v>64</v>
      </c>
      <c r="F5" s="17" t="s">
        <v>250</v>
      </c>
      <c r="G5" s="93">
        <v>39112</v>
      </c>
      <c r="H5" s="81" t="s">
        <v>642</v>
      </c>
      <c r="I5" s="17" t="s">
        <v>50</v>
      </c>
      <c r="J5" s="17" t="s">
        <v>50</v>
      </c>
      <c r="K5" s="18" t="s">
        <v>50</v>
      </c>
    </row>
    <row r="6" spans="1:11" ht="142.5">
      <c r="A6" s="16" t="s">
        <v>11</v>
      </c>
      <c r="B6" s="17" t="s">
        <v>143</v>
      </c>
      <c r="C6" s="17" t="s">
        <v>519</v>
      </c>
      <c r="D6" s="17" t="s">
        <v>51</v>
      </c>
      <c r="E6" s="17" t="s">
        <v>65</v>
      </c>
      <c r="F6" s="17" t="s">
        <v>251</v>
      </c>
      <c r="G6" s="17" t="s">
        <v>52</v>
      </c>
      <c r="H6" s="50" t="s">
        <v>631</v>
      </c>
      <c r="I6" s="17" t="s">
        <v>201</v>
      </c>
      <c r="J6" s="17" t="s">
        <v>50</v>
      </c>
      <c r="K6" s="18" t="s">
        <v>53</v>
      </c>
    </row>
    <row r="7" spans="1:11" ht="52.5" customHeight="1">
      <c r="A7" s="16">
        <v>3</v>
      </c>
      <c r="B7" s="17" t="s">
        <v>56</v>
      </c>
      <c r="C7" s="17" t="s">
        <v>520</v>
      </c>
      <c r="D7" s="17" t="s">
        <v>62</v>
      </c>
      <c r="E7" s="17" t="s">
        <v>66</v>
      </c>
      <c r="F7" s="17" t="s">
        <v>250</v>
      </c>
      <c r="G7" s="17" t="s">
        <v>57</v>
      </c>
      <c r="H7" s="81" t="s">
        <v>642</v>
      </c>
      <c r="I7" s="17" t="s">
        <v>50</v>
      </c>
      <c r="J7" s="17" t="s">
        <v>50</v>
      </c>
      <c r="K7" s="18" t="s">
        <v>50</v>
      </c>
    </row>
    <row r="8" spans="1:11" ht="52.5" customHeight="1" thickBot="1">
      <c r="A8" s="19">
        <v>4</v>
      </c>
      <c r="B8" s="20" t="s">
        <v>58</v>
      </c>
      <c r="C8" s="20" t="s">
        <v>521</v>
      </c>
      <c r="D8" s="20" t="s">
        <v>63</v>
      </c>
      <c r="E8" s="20" t="s">
        <v>67</v>
      </c>
      <c r="F8" s="81" t="s">
        <v>642</v>
      </c>
      <c r="G8" s="20" t="s">
        <v>59</v>
      </c>
      <c r="H8" s="81" t="s">
        <v>644</v>
      </c>
      <c r="I8" s="20" t="s">
        <v>50</v>
      </c>
      <c r="J8" s="20" t="s">
        <v>50</v>
      </c>
      <c r="K8" s="21" t="s">
        <v>60</v>
      </c>
    </row>
    <row r="9" spans="1:1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5">
      <c r="A10" s="9"/>
      <c r="B10" s="134" t="s">
        <v>198</v>
      </c>
      <c r="C10" s="134"/>
      <c r="D10" s="10"/>
      <c r="E10" s="10"/>
      <c r="F10" s="10"/>
      <c r="G10" s="10"/>
      <c r="H10" s="10"/>
      <c r="I10" s="10"/>
      <c r="J10" s="10"/>
      <c r="K10" s="10"/>
    </row>
    <row r="11" spans="1:11" ht="1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</row>
  </sheetData>
  <sheetProtection/>
  <mergeCells count="3">
    <mergeCell ref="A2:K2"/>
    <mergeCell ref="H1:K1"/>
    <mergeCell ref="B10:C10"/>
  </mergeCells>
  <printOptions horizontalCentered="1"/>
  <pageMargins left="0.1968503937007874" right="0.2362204724409449" top="0.87" bottom="0.7874015748031497" header="0.67" footer="0.5118110236220472"/>
  <pageSetup horizontalDpi="120" verticalDpi="12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SheetLayoutView="100" zoomScalePageLayoutView="0" workbookViewId="0" topLeftCell="A6">
      <selection activeCell="H11" sqref="H11"/>
    </sheetView>
  </sheetViews>
  <sheetFormatPr defaultColWidth="9.00390625" defaultRowHeight="15.75"/>
  <cols>
    <col min="1" max="1" width="9.125" style="12" customWidth="1"/>
    <col min="2" max="5" width="20.625" style="0" customWidth="1"/>
    <col min="6" max="6" width="16.25390625" style="0" customWidth="1"/>
    <col min="7" max="7" width="19.375" style="0" customWidth="1"/>
    <col min="8" max="8" width="17.00390625" style="0" customWidth="1"/>
    <col min="9" max="9" width="18.625" style="0" customWidth="1"/>
    <col min="10" max="10" width="12.50390625" style="0" customWidth="1"/>
    <col min="11" max="11" width="20.625" style="0" customWidth="1"/>
  </cols>
  <sheetData>
    <row r="1" spans="8:11" ht="15">
      <c r="H1" s="125" t="str">
        <f>Alapadatok!B1</f>
        <v>Téti Közös Önkormányzati Hivatal  </v>
      </c>
      <c r="I1" s="125"/>
      <c r="J1" s="125"/>
      <c r="K1" s="125"/>
    </row>
    <row r="2" spans="1:11" ht="15">
      <c r="A2" s="126" t="s">
        <v>114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ht="15.75" thickBot="1"/>
    <row r="4" spans="1:11" ht="60" customHeight="1">
      <c r="A4" s="13" t="s">
        <v>0</v>
      </c>
      <c r="B4" s="14" t="s">
        <v>1</v>
      </c>
      <c r="C4" s="14" t="s">
        <v>2</v>
      </c>
      <c r="D4" s="14" t="s">
        <v>21</v>
      </c>
      <c r="E4" s="14" t="s">
        <v>22</v>
      </c>
      <c r="F4" s="14" t="s">
        <v>14</v>
      </c>
      <c r="G4" s="14" t="s">
        <v>3</v>
      </c>
      <c r="H4" s="14" t="s">
        <v>4</v>
      </c>
      <c r="I4" s="14" t="s">
        <v>85</v>
      </c>
      <c r="J4" s="14" t="s">
        <v>5</v>
      </c>
      <c r="K4" s="15" t="s">
        <v>6</v>
      </c>
    </row>
    <row r="5" spans="1:11" ht="56.25" customHeight="1">
      <c r="A5" s="16" t="s">
        <v>7</v>
      </c>
      <c r="B5" s="17" t="s">
        <v>49</v>
      </c>
      <c r="C5" s="17" t="s">
        <v>518</v>
      </c>
      <c r="D5" s="17" t="s">
        <v>61</v>
      </c>
      <c r="E5" s="17" t="s">
        <v>64</v>
      </c>
      <c r="F5" s="17" t="s">
        <v>213</v>
      </c>
      <c r="G5" s="93">
        <v>39112</v>
      </c>
      <c r="H5" s="81" t="s">
        <v>642</v>
      </c>
      <c r="I5" s="17" t="s">
        <v>194</v>
      </c>
      <c r="J5" s="17" t="s">
        <v>194</v>
      </c>
      <c r="K5" s="18" t="s">
        <v>194</v>
      </c>
    </row>
    <row r="6" spans="1:11" ht="103.5">
      <c r="A6" s="16" t="s">
        <v>11</v>
      </c>
      <c r="B6" s="17" t="s">
        <v>144</v>
      </c>
      <c r="C6" s="17" t="s">
        <v>518</v>
      </c>
      <c r="D6" s="17" t="s">
        <v>117</v>
      </c>
      <c r="E6" s="17" t="s">
        <v>120</v>
      </c>
      <c r="F6" s="17" t="s">
        <v>219</v>
      </c>
      <c r="G6" s="17" t="s">
        <v>52</v>
      </c>
      <c r="H6" s="50" t="s">
        <v>631</v>
      </c>
      <c r="I6" s="17" t="s">
        <v>201</v>
      </c>
      <c r="J6" s="17" t="s">
        <v>194</v>
      </c>
      <c r="K6" s="18" t="s">
        <v>53</v>
      </c>
    </row>
    <row r="7" spans="1:11" ht="52.5">
      <c r="A7" s="16" t="s">
        <v>12</v>
      </c>
      <c r="B7" s="32" t="s">
        <v>116</v>
      </c>
      <c r="C7" s="17" t="s">
        <v>518</v>
      </c>
      <c r="D7" s="17" t="s">
        <v>118</v>
      </c>
      <c r="E7" s="17" t="s">
        <v>121</v>
      </c>
      <c r="F7" s="17" t="s">
        <v>530</v>
      </c>
      <c r="G7" s="17" t="s">
        <v>52</v>
      </c>
      <c r="H7" s="17" t="s">
        <v>219</v>
      </c>
      <c r="I7" s="17" t="s">
        <v>201</v>
      </c>
      <c r="J7" s="17" t="s">
        <v>194</v>
      </c>
      <c r="K7" s="18" t="s">
        <v>53</v>
      </c>
    </row>
    <row r="8" spans="1:11" ht="65.25">
      <c r="A8" s="16" t="s">
        <v>13</v>
      </c>
      <c r="B8" s="33" t="s">
        <v>522</v>
      </c>
      <c r="C8" s="17" t="s">
        <v>523</v>
      </c>
      <c r="D8" s="17" t="s">
        <v>119</v>
      </c>
      <c r="E8" s="17" t="s">
        <v>252</v>
      </c>
      <c r="F8" s="17" t="s">
        <v>530</v>
      </c>
      <c r="G8" s="30" t="s">
        <v>145</v>
      </c>
      <c r="H8" s="17" t="s">
        <v>219</v>
      </c>
      <c r="I8" s="17" t="s">
        <v>201</v>
      </c>
      <c r="J8" s="17" t="s">
        <v>194</v>
      </c>
      <c r="K8" s="18" t="s">
        <v>53</v>
      </c>
    </row>
    <row r="9" spans="1:11" ht="78">
      <c r="A9" s="16" t="s">
        <v>41</v>
      </c>
      <c r="B9" s="17" t="s">
        <v>646</v>
      </c>
      <c r="C9" s="17" t="s">
        <v>524</v>
      </c>
      <c r="D9" s="17" t="s">
        <v>253</v>
      </c>
      <c r="E9" s="17" t="s">
        <v>255</v>
      </c>
      <c r="F9" s="17" t="s">
        <v>213</v>
      </c>
      <c r="G9" s="17" t="s">
        <v>254</v>
      </c>
      <c r="H9" s="81" t="s">
        <v>642</v>
      </c>
      <c r="I9" s="17" t="s">
        <v>201</v>
      </c>
      <c r="J9" s="17" t="s">
        <v>54</v>
      </c>
      <c r="K9" s="18" t="s">
        <v>55</v>
      </c>
    </row>
    <row r="10" spans="1:11" ht="52.5" customHeight="1">
      <c r="A10" s="16" t="s">
        <v>42</v>
      </c>
      <c r="B10" s="17" t="s">
        <v>56</v>
      </c>
      <c r="C10" s="17" t="s">
        <v>525</v>
      </c>
      <c r="D10" s="17" t="s">
        <v>62</v>
      </c>
      <c r="E10" s="17" t="s">
        <v>66</v>
      </c>
      <c r="F10" s="17" t="s">
        <v>213</v>
      </c>
      <c r="G10" s="17" t="s">
        <v>57</v>
      </c>
      <c r="H10" s="81" t="s">
        <v>642</v>
      </c>
      <c r="I10" s="17" t="s">
        <v>194</v>
      </c>
      <c r="J10" s="17" t="s">
        <v>194</v>
      </c>
      <c r="K10" s="18" t="s">
        <v>194</v>
      </c>
    </row>
    <row r="11" spans="1:11" ht="52.5" customHeight="1" thickBot="1">
      <c r="A11" s="19" t="s">
        <v>43</v>
      </c>
      <c r="B11" s="20" t="s">
        <v>58</v>
      </c>
      <c r="C11" s="20" t="s">
        <v>526</v>
      </c>
      <c r="D11" s="20" t="s">
        <v>63</v>
      </c>
      <c r="E11" s="20" t="s">
        <v>67</v>
      </c>
      <c r="F11" s="17" t="s">
        <v>213</v>
      </c>
      <c r="G11" s="20" t="s">
        <v>59</v>
      </c>
      <c r="H11" s="81" t="s">
        <v>642</v>
      </c>
      <c r="I11" s="20" t="s">
        <v>194</v>
      </c>
      <c r="J11" s="20" t="s">
        <v>194</v>
      </c>
      <c r="K11" s="21" t="s">
        <v>60</v>
      </c>
    </row>
    <row r="12" spans="1:11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5">
      <c r="A13" s="9"/>
      <c r="B13" s="134" t="s">
        <v>195</v>
      </c>
      <c r="C13" s="134"/>
      <c r="D13" s="10"/>
      <c r="E13" s="10"/>
      <c r="F13" s="10"/>
      <c r="G13" s="10"/>
      <c r="H13" s="10"/>
      <c r="I13" s="10"/>
      <c r="J13" s="10"/>
      <c r="K13" s="10"/>
    </row>
    <row r="14" spans="1:11" ht="1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</row>
  </sheetData>
  <sheetProtection/>
  <mergeCells count="3">
    <mergeCell ref="A2:K2"/>
    <mergeCell ref="H1:K1"/>
    <mergeCell ref="B13:C13"/>
  </mergeCells>
  <printOptions horizontalCentered="1"/>
  <pageMargins left="0.29" right="0.34" top="0.92" bottom="0.7874015748031497" header="0.63" footer="0.5118110236220472"/>
  <pageSetup horizontalDpi="120" verticalDpi="12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SheetLayoutView="100" zoomScalePageLayoutView="0" workbookViewId="0" topLeftCell="B1">
      <selection activeCell="H8" sqref="H8"/>
    </sheetView>
  </sheetViews>
  <sheetFormatPr defaultColWidth="9.00390625" defaultRowHeight="15.75"/>
  <cols>
    <col min="1" max="1" width="9.125" style="98" customWidth="1"/>
    <col min="2" max="5" width="20.625" style="99" customWidth="1"/>
    <col min="6" max="6" width="13.75390625" style="99" customWidth="1"/>
    <col min="7" max="7" width="17.625" style="99" customWidth="1"/>
    <col min="8" max="8" width="15.375" style="99" customWidth="1"/>
    <col min="9" max="9" width="15.50390625" style="99" customWidth="1"/>
    <col min="10" max="10" width="12.25390625" style="99" customWidth="1"/>
    <col min="11" max="11" width="17.25390625" style="99" customWidth="1"/>
    <col min="12" max="16384" width="9.00390625" style="99" customWidth="1"/>
  </cols>
  <sheetData>
    <row r="1" spans="2:11" ht="15">
      <c r="B1" s="23" t="s">
        <v>295</v>
      </c>
      <c r="H1" s="135" t="str">
        <f>Alapadatok!B1</f>
        <v>Téti Közös Önkormányzati Hivatal  </v>
      </c>
      <c r="I1" s="135"/>
      <c r="J1" s="135"/>
      <c r="K1" s="135"/>
    </row>
    <row r="4" ht="25.5" customHeight="1" thickBot="1"/>
    <row r="5" spans="1:11" ht="38.25" customHeight="1">
      <c r="A5" s="100" t="s">
        <v>0</v>
      </c>
      <c r="B5" s="101" t="s">
        <v>1</v>
      </c>
      <c r="C5" s="101" t="s">
        <v>2</v>
      </c>
      <c r="D5" s="101" t="s">
        <v>21</v>
      </c>
      <c r="E5" s="101" t="s">
        <v>22</v>
      </c>
      <c r="F5" s="101" t="s">
        <v>14</v>
      </c>
      <c r="G5" s="101" t="s">
        <v>3</v>
      </c>
      <c r="H5" s="101" t="s">
        <v>4</v>
      </c>
      <c r="I5" s="101" t="s">
        <v>85</v>
      </c>
      <c r="J5" s="101" t="s">
        <v>5</v>
      </c>
      <c r="K5" s="102" t="s">
        <v>6</v>
      </c>
    </row>
    <row r="6" spans="1:11" ht="30.75">
      <c r="A6" s="62" t="s">
        <v>7</v>
      </c>
      <c r="B6" s="111" t="s">
        <v>294</v>
      </c>
      <c r="C6" s="111" t="s">
        <v>296</v>
      </c>
      <c r="D6" s="111" t="s">
        <v>607</v>
      </c>
      <c r="E6" s="111" t="s">
        <v>298</v>
      </c>
      <c r="F6" s="111" t="s">
        <v>644</v>
      </c>
      <c r="G6" s="112">
        <v>40268</v>
      </c>
      <c r="H6" s="113" t="s">
        <v>530</v>
      </c>
      <c r="I6" s="114" t="s">
        <v>297</v>
      </c>
      <c r="J6" s="114" t="s">
        <v>297</v>
      </c>
      <c r="K6" s="115" t="s">
        <v>297</v>
      </c>
    </row>
    <row r="7" spans="1:11" ht="46.5">
      <c r="A7" s="62" t="s">
        <v>11</v>
      </c>
      <c r="B7" s="111" t="s">
        <v>529</v>
      </c>
      <c r="C7" s="111" t="s">
        <v>296</v>
      </c>
      <c r="D7" s="111" t="s">
        <v>608</v>
      </c>
      <c r="E7" s="111" t="s">
        <v>298</v>
      </c>
      <c r="F7" s="111" t="s">
        <v>642</v>
      </c>
      <c r="G7" s="112">
        <v>40268</v>
      </c>
      <c r="H7" s="111" t="s">
        <v>644</v>
      </c>
      <c r="I7" s="114" t="s">
        <v>297</v>
      </c>
      <c r="J7" s="114" t="s">
        <v>297</v>
      </c>
      <c r="K7" s="115" t="s">
        <v>297</v>
      </c>
    </row>
    <row r="8" spans="1:11" ht="61.5">
      <c r="A8" s="62" t="s">
        <v>12</v>
      </c>
      <c r="B8" s="111" t="s">
        <v>299</v>
      </c>
      <c r="C8" s="111" t="s">
        <v>296</v>
      </c>
      <c r="D8" s="111" t="s">
        <v>566</v>
      </c>
      <c r="E8" s="111" t="s">
        <v>300</v>
      </c>
      <c r="F8" s="111" t="s">
        <v>213</v>
      </c>
      <c r="G8" s="112" t="s">
        <v>52</v>
      </c>
      <c r="H8" s="111" t="s">
        <v>642</v>
      </c>
      <c r="I8" s="114" t="s">
        <v>297</v>
      </c>
      <c r="J8" s="114" t="s">
        <v>297</v>
      </c>
      <c r="K8" s="115" t="s">
        <v>297</v>
      </c>
    </row>
    <row r="9" spans="1:11" ht="61.5">
      <c r="A9" s="62" t="s">
        <v>13</v>
      </c>
      <c r="B9" s="111" t="s">
        <v>527</v>
      </c>
      <c r="C9" s="111" t="s">
        <v>296</v>
      </c>
      <c r="D9" s="111" t="s">
        <v>607</v>
      </c>
      <c r="E9" s="111" t="s">
        <v>528</v>
      </c>
      <c r="F9" s="111" t="s">
        <v>213</v>
      </c>
      <c r="G9" s="112" t="s">
        <v>52</v>
      </c>
      <c r="H9" s="111" t="s">
        <v>642</v>
      </c>
      <c r="I9" s="114" t="s">
        <v>297</v>
      </c>
      <c r="J9" s="114" t="s">
        <v>297</v>
      </c>
      <c r="K9" s="115" t="s">
        <v>297</v>
      </c>
    </row>
  </sheetData>
  <sheetProtection/>
  <mergeCells count="1">
    <mergeCell ref="H1:K1"/>
  </mergeCells>
  <printOptions horizontalCentered="1"/>
  <pageMargins left="0.1968503937007874" right="0.2362204724409449" top="1.12" bottom="0.7874015748031497" header="0.87" footer="0.5118110236220472"/>
  <pageSetup horizontalDpi="120" verticalDpi="12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SheetLayoutView="100" zoomScalePageLayoutView="0" workbookViewId="0" topLeftCell="C5">
      <selection activeCell="H12" sqref="H12"/>
    </sheetView>
  </sheetViews>
  <sheetFormatPr defaultColWidth="9.00390625" defaultRowHeight="15.75"/>
  <cols>
    <col min="1" max="1" width="9.125" style="12" customWidth="1"/>
    <col min="2" max="2" width="16.50390625" style="0" customWidth="1"/>
    <col min="3" max="3" width="17.25390625" style="0" customWidth="1"/>
    <col min="4" max="4" width="18.25390625" style="0" customWidth="1"/>
    <col min="5" max="5" width="18.75390625" style="0" customWidth="1"/>
    <col min="6" max="6" width="18.00390625" style="0" customWidth="1"/>
    <col min="7" max="7" width="17.50390625" style="0" customWidth="1"/>
    <col min="8" max="9" width="20.625" style="0" customWidth="1"/>
    <col min="10" max="10" width="11.75390625" style="0" customWidth="1"/>
    <col min="11" max="11" width="16.875" style="0" customWidth="1"/>
  </cols>
  <sheetData>
    <row r="1" spans="8:11" ht="15">
      <c r="H1" s="125" t="str">
        <f>Alapadatok!B1</f>
        <v>Téti Közös Önkormányzati Hivatal  </v>
      </c>
      <c r="I1" s="125"/>
      <c r="J1" s="125"/>
      <c r="K1" s="125"/>
    </row>
    <row r="2" spans="1:11" ht="15">
      <c r="A2" s="126" t="s">
        <v>89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ht="15.75" thickBot="1"/>
    <row r="4" spans="1:11" ht="66" customHeight="1">
      <c r="A4" s="13" t="s">
        <v>0</v>
      </c>
      <c r="B4" s="14" t="s">
        <v>1</v>
      </c>
      <c r="C4" s="14" t="s">
        <v>2</v>
      </c>
      <c r="D4" s="14" t="s">
        <v>21</v>
      </c>
      <c r="E4" s="14" t="s">
        <v>22</v>
      </c>
      <c r="F4" s="14" t="s">
        <v>14</v>
      </c>
      <c r="G4" s="14" t="s">
        <v>3</v>
      </c>
      <c r="H4" s="14" t="s">
        <v>4</v>
      </c>
      <c r="I4" s="14" t="s">
        <v>85</v>
      </c>
      <c r="J4" s="14" t="s">
        <v>5</v>
      </c>
      <c r="K4" s="15" t="s">
        <v>6</v>
      </c>
    </row>
    <row r="5" spans="1:11" ht="70.5" customHeight="1">
      <c r="A5" s="16" t="s">
        <v>7</v>
      </c>
      <c r="B5" s="17" t="s">
        <v>146</v>
      </c>
      <c r="C5" s="17" t="s">
        <v>148</v>
      </c>
      <c r="D5" s="17" t="s">
        <v>147</v>
      </c>
      <c r="E5" s="17" t="s">
        <v>146</v>
      </c>
      <c r="F5" s="17" t="s">
        <v>213</v>
      </c>
      <c r="G5" s="17" t="s">
        <v>52</v>
      </c>
      <c r="H5" s="50" t="s">
        <v>630</v>
      </c>
      <c r="I5" s="17" t="s">
        <v>559</v>
      </c>
      <c r="J5" s="17" t="s">
        <v>194</v>
      </c>
      <c r="K5" s="18" t="s">
        <v>194</v>
      </c>
    </row>
    <row r="6" spans="1:11" ht="68.25" customHeight="1">
      <c r="A6" s="16" t="s">
        <v>11</v>
      </c>
      <c r="B6" s="17" t="s">
        <v>256</v>
      </c>
      <c r="C6" s="17" t="s">
        <v>68</v>
      </c>
      <c r="D6" s="17" t="s">
        <v>69</v>
      </c>
      <c r="E6" s="17" t="s">
        <v>70</v>
      </c>
      <c r="F6" s="17" t="s">
        <v>530</v>
      </c>
      <c r="G6" s="17" t="s">
        <v>52</v>
      </c>
      <c r="H6" s="50" t="s">
        <v>219</v>
      </c>
      <c r="I6" s="17" t="s">
        <v>201</v>
      </c>
      <c r="J6" s="17" t="s">
        <v>194</v>
      </c>
      <c r="K6" s="18" t="s">
        <v>194</v>
      </c>
    </row>
    <row r="7" spans="1:11" ht="52.5" customHeight="1">
      <c r="A7" s="16" t="s">
        <v>12</v>
      </c>
      <c r="B7" s="17" t="s">
        <v>71</v>
      </c>
      <c r="C7" s="17" t="s">
        <v>512</v>
      </c>
      <c r="D7" s="17" t="s">
        <v>194</v>
      </c>
      <c r="E7" s="17" t="s">
        <v>72</v>
      </c>
      <c r="F7" s="17" t="s">
        <v>149</v>
      </c>
      <c r="G7" s="17" t="s">
        <v>52</v>
      </c>
      <c r="H7" s="111" t="s">
        <v>642</v>
      </c>
      <c r="I7" s="17" t="s">
        <v>201</v>
      </c>
      <c r="J7" s="17" t="s">
        <v>194</v>
      </c>
      <c r="K7" s="18" t="s">
        <v>73</v>
      </c>
    </row>
    <row r="8" spans="1:11" ht="46.5" customHeight="1">
      <c r="A8" s="16" t="s">
        <v>13</v>
      </c>
      <c r="B8" s="17" t="s">
        <v>74</v>
      </c>
      <c r="C8" s="17" t="s">
        <v>68</v>
      </c>
      <c r="D8" s="17" t="s">
        <v>75</v>
      </c>
      <c r="E8" s="17" t="s">
        <v>346</v>
      </c>
      <c r="F8" s="17" t="s">
        <v>213</v>
      </c>
      <c r="G8" s="17" t="s">
        <v>52</v>
      </c>
      <c r="H8" s="111" t="s">
        <v>642</v>
      </c>
      <c r="I8" s="17" t="s">
        <v>201</v>
      </c>
      <c r="J8" s="17" t="s">
        <v>194</v>
      </c>
      <c r="K8" s="18" t="s">
        <v>194</v>
      </c>
    </row>
    <row r="9" spans="1:11" ht="48.75" customHeight="1">
      <c r="A9" s="16" t="s">
        <v>41</v>
      </c>
      <c r="B9" s="54" t="s">
        <v>76</v>
      </c>
      <c r="C9" s="54" t="s">
        <v>531</v>
      </c>
      <c r="D9" s="54" t="s">
        <v>194</v>
      </c>
      <c r="E9" s="54" t="s">
        <v>77</v>
      </c>
      <c r="F9" s="17" t="s">
        <v>213</v>
      </c>
      <c r="G9" s="54" t="s">
        <v>52</v>
      </c>
      <c r="H9" s="111" t="s">
        <v>642</v>
      </c>
      <c r="I9" s="17" t="s">
        <v>201</v>
      </c>
      <c r="J9" s="54" t="s">
        <v>194</v>
      </c>
      <c r="K9" s="55" t="s">
        <v>78</v>
      </c>
    </row>
    <row r="10" spans="1:11" ht="59.25" customHeight="1">
      <c r="A10" s="16" t="s">
        <v>42</v>
      </c>
      <c r="B10" s="72" t="s">
        <v>332</v>
      </c>
      <c r="C10" s="72" t="s">
        <v>532</v>
      </c>
      <c r="D10" s="72" t="s">
        <v>333</v>
      </c>
      <c r="E10" s="72" t="s">
        <v>334</v>
      </c>
      <c r="F10" s="72" t="s">
        <v>319</v>
      </c>
      <c r="G10" s="107" t="s">
        <v>335</v>
      </c>
      <c r="H10" s="111" t="s">
        <v>642</v>
      </c>
      <c r="I10" s="73" t="s">
        <v>297</v>
      </c>
      <c r="J10" s="73" t="s">
        <v>297</v>
      </c>
      <c r="K10" s="108" t="s">
        <v>297</v>
      </c>
    </row>
    <row r="11" spans="1:11" ht="39" thickBot="1">
      <c r="A11" s="109" t="s">
        <v>43</v>
      </c>
      <c r="B11" s="20" t="s">
        <v>79</v>
      </c>
      <c r="C11" s="20" t="s">
        <v>68</v>
      </c>
      <c r="D11" s="20" t="s">
        <v>80</v>
      </c>
      <c r="E11" s="20" t="s">
        <v>150</v>
      </c>
      <c r="F11" s="17" t="s">
        <v>213</v>
      </c>
      <c r="G11" s="20" t="s">
        <v>82</v>
      </c>
      <c r="H11" s="111" t="s">
        <v>642</v>
      </c>
      <c r="I11" s="20" t="s">
        <v>201</v>
      </c>
      <c r="J11" s="20" t="s">
        <v>83</v>
      </c>
      <c r="K11" s="21" t="s">
        <v>84</v>
      </c>
    </row>
    <row r="12" spans="1:11" ht="52.5">
      <c r="A12" s="110" t="s">
        <v>44</v>
      </c>
      <c r="B12" s="72" t="s">
        <v>339</v>
      </c>
      <c r="C12" s="63" t="s">
        <v>533</v>
      </c>
      <c r="D12" s="72" t="s">
        <v>340</v>
      </c>
      <c r="E12" s="72" t="s">
        <v>336</v>
      </c>
      <c r="F12" s="63" t="s">
        <v>341</v>
      </c>
      <c r="G12" s="104" t="s">
        <v>342</v>
      </c>
      <c r="H12" s="111" t="s">
        <v>642</v>
      </c>
      <c r="I12" s="67" t="s">
        <v>297</v>
      </c>
      <c r="J12" s="65" t="s">
        <v>297</v>
      </c>
      <c r="K12" s="69" t="s">
        <v>343</v>
      </c>
    </row>
    <row r="13" spans="2:11" ht="15"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2:3" ht="15">
      <c r="B14" s="134" t="s">
        <v>195</v>
      </c>
      <c r="C14" s="134"/>
    </row>
  </sheetData>
  <sheetProtection/>
  <mergeCells count="3">
    <mergeCell ref="A2:K2"/>
    <mergeCell ref="H1:K1"/>
    <mergeCell ref="B14:C14"/>
  </mergeCells>
  <printOptions horizontalCentered="1"/>
  <pageMargins left="0.21" right="0.22" top="0.8" bottom="0.78" header="0.79" footer="0.22"/>
  <pageSetup horizontalDpi="120" verticalDpi="12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5"/>
  <sheetViews>
    <sheetView view="pageBreakPreview" zoomScaleSheetLayoutView="100" zoomScalePageLayoutView="0" workbookViewId="0" topLeftCell="B1">
      <selection activeCell="H9" sqref="H9"/>
    </sheetView>
  </sheetViews>
  <sheetFormatPr defaultColWidth="9.00390625" defaultRowHeight="15.75"/>
  <cols>
    <col min="1" max="1" width="9.125" style="12" customWidth="1"/>
    <col min="2" max="2" width="20.625" style="0" customWidth="1"/>
    <col min="3" max="3" width="13.00390625" style="0" customWidth="1"/>
    <col min="4" max="4" width="20.625" style="0" customWidth="1"/>
    <col min="5" max="5" width="16.625" style="0" customWidth="1"/>
    <col min="6" max="6" width="15.625" style="0" customWidth="1"/>
    <col min="7" max="7" width="20.625" style="0" customWidth="1"/>
    <col min="8" max="8" width="15.00390625" style="0" customWidth="1"/>
    <col min="9" max="9" width="15.50390625" style="0" customWidth="1"/>
    <col min="10" max="10" width="12.50390625" style="0" customWidth="1"/>
    <col min="11" max="11" width="17.75390625" style="0" customWidth="1"/>
  </cols>
  <sheetData>
    <row r="2" spans="2:11" ht="15">
      <c r="B2" t="s">
        <v>301</v>
      </c>
      <c r="H2" s="125" t="str">
        <f>Alapadatok!B1</f>
        <v>Téti Közös Önkormányzati Hivatal  </v>
      </c>
      <c r="I2" s="125"/>
      <c r="J2" s="125"/>
      <c r="K2" s="125"/>
    </row>
    <row r="3" ht="15.75" thickBot="1"/>
    <row r="4" spans="1:11" ht="30">
      <c r="A4" s="13" t="s">
        <v>0</v>
      </c>
      <c r="B4" s="14" t="s">
        <v>1</v>
      </c>
      <c r="C4" s="14" t="s">
        <v>2</v>
      </c>
      <c r="D4" s="14" t="s">
        <v>21</v>
      </c>
      <c r="E4" s="14" t="s">
        <v>22</v>
      </c>
      <c r="F4" s="14" t="s">
        <v>14</v>
      </c>
      <c r="G4" s="14" t="s">
        <v>3</v>
      </c>
      <c r="H4" s="14" t="s">
        <v>4</v>
      </c>
      <c r="I4" s="14" t="s">
        <v>85</v>
      </c>
      <c r="J4" s="14" t="s">
        <v>5</v>
      </c>
      <c r="K4" s="15" t="s">
        <v>6</v>
      </c>
    </row>
    <row r="5" spans="1:11" ht="25.5" customHeight="1">
      <c r="A5" s="36" t="s">
        <v>7</v>
      </c>
      <c r="B5" s="63" t="s">
        <v>302</v>
      </c>
      <c r="C5" s="63" t="s">
        <v>303</v>
      </c>
      <c r="D5" s="63" t="s">
        <v>304</v>
      </c>
      <c r="E5" s="63" t="s">
        <v>305</v>
      </c>
      <c r="F5" s="64" t="s">
        <v>213</v>
      </c>
      <c r="G5" s="104" t="s">
        <v>306</v>
      </c>
      <c r="H5" s="111" t="s">
        <v>642</v>
      </c>
      <c r="I5" s="65" t="s">
        <v>297</v>
      </c>
      <c r="J5" s="65" t="s">
        <v>297</v>
      </c>
      <c r="K5" s="66" t="s">
        <v>297</v>
      </c>
    </row>
    <row r="6" spans="1:11" ht="30.75" customHeight="1">
      <c r="A6" s="36" t="s">
        <v>11</v>
      </c>
      <c r="B6" s="63" t="s">
        <v>307</v>
      </c>
      <c r="C6" s="63" t="s">
        <v>308</v>
      </c>
      <c r="D6" s="63" t="s">
        <v>305</v>
      </c>
      <c r="E6" s="63" t="s">
        <v>309</v>
      </c>
      <c r="F6" s="64" t="s">
        <v>213</v>
      </c>
      <c r="G6" s="104" t="s">
        <v>310</v>
      </c>
      <c r="H6" s="65" t="s">
        <v>219</v>
      </c>
      <c r="I6" s="65" t="s">
        <v>297</v>
      </c>
      <c r="J6" s="65" t="s">
        <v>297</v>
      </c>
      <c r="K6" s="66" t="s">
        <v>297</v>
      </c>
    </row>
    <row r="7" spans="1:11" ht="36.75" customHeight="1">
      <c r="A7" s="36" t="s">
        <v>12</v>
      </c>
      <c r="B7" s="63" t="s">
        <v>312</v>
      </c>
      <c r="C7" s="63" t="s">
        <v>308</v>
      </c>
      <c r="D7" s="68" t="s">
        <v>311</v>
      </c>
      <c r="E7" s="68" t="s">
        <v>166</v>
      </c>
      <c r="F7" s="68" t="s">
        <v>213</v>
      </c>
      <c r="G7" s="104" t="s">
        <v>310</v>
      </c>
      <c r="H7" s="65" t="s">
        <v>219</v>
      </c>
      <c r="I7" s="65" t="s">
        <v>297</v>
      </c>
      <c r="J7" s="65" t="s">
        <v>297</v>
      </c>
      <c r="K7" s="66" t="s">
        <v>297</v>
      </c>
    </row>
    <row r="8" spans="1:11" ht="24.75" customHeight="1">
      <c r="A8" s="36" t="s">
        <v>13</v>
      </c>
      <c r="B8" s="63" t="s">
        <v>313</v>
      </c>
      <c r="C8" s="103" t="s">
        <v>534</v>
      </c>
      <c r="D8" s="68" t="s">
        <v>315</v>
      </c>
      <c r="E8" s="68" t="s">
        <v>305</v>
      </c>
      <c r="F8" s="68" t="s">
        <v>213</v>
      </c>
      <c r="G8" s="104" t="s">
        <v>310</v>
      </c>
      <c r="H8" s="65" t="s">
        <v>219</v>
      </c>
      <c r="I8" s="65" t="s">
        <v>297</v>
      </c>
      <c r="J8" s="65" t="s">
        <v>297</v>
      </c>
      <c r="K8" s="66" t="s">
        <v>297</v>
      </c>
    </row>
    <row r="9" spans="1:11" ht="24.75" customHeight="1">
      <c r="A9" s="36" t="s">
        <v>41</v>
      </c>
      <c r="B9" s="63" t="s">
        <v>316</v>
      </c>
      <c r="C9" s="103" t="s">
        <v>314</v>
      </c>
      <c r="D9" s="63" t="s">
        <v>317</v>
      </c>
      <c r="E9" s="63" t="s">
        <v>318</v>
      </c>
      <c r="F9" s="68" t="s">
        <v>647</v>
      </c>
      <c r="G9" s="104" t="s">
        <v>322</v>
      </c>
      <c r="H9" s="65" t="s">
        <v>319</v>
      </c>
      <c r="I9" s="65" t="s">
        <v>609</v>
      </c>
      <c r="J9" s="65" t="s">
        <v>297</v>
      </c>
      <c r="K9" s="69" t="s">
        <v>320</v>
      </c>
    </row>
    <row r="10" spans="1:11" ht="15.75" customHeight="1">
      <c r="A10" s="36" t="s">
        <v>42</v>
      </c>
      <c r="B10" s="63" t="s">
        <v>321</v>
      </c>
      <c r="C10" s="63" t="s">
        <v>308</v>
      </c>
      <c r="D10" s="63" t="s">
        <v>318</v>
      </c>
      <c r="E10" s="63" t="s">
        <v>78</v>
      </c>
      <c r="F10" s="68" t="s">
        <v>213</v>
      </c>
      <c r="G10" s="104" t="s">
        <v>323</v>
      </c>
      <c r="H10" s="65" t="s">
        <v>319</v>
      </c>
      <c r="I10" s="65" t="s">
        <v>297</v>
      </c>
      <c r="J10" s="65" t="s">
        <v>297</v>
      </c>
      <c r="K10" s="69" t="s">
        <v>324</v>
      </c>
    </row>
    <row r="11" spans="1:11" ht="37.5" customHeight="1">
      <c r="A11" s="36" t="s">
        <v>43</v>
      </c>
      <c r="B11" s="63" t="s">
        <v>344</v>
      </c>
      <c r="C11" s="63" t="s">
        <v>308</v>
      </c>
      <c r="D11" s="63" t="s">
        <v>325</v>
      </c>
      <c r="E11" s="63" t="s">
        <v>326</v>
      </c>
      <c r="F11" s="63" t="s">
        <v>327</v>
      </c>
      <c r="G11" s="105" t="s">
        <v>345</v>
      </c>
      <c r="H11" s="68" t="s">
        <v>213</v>
      </c>
      <c r="I11" s="65" t="s">
        <v>297</v>
      </c>
      <c r="J11" s="65" t="s">
        <v>297</v>
      </c>
      <c r="K11" s="69" t="s">
        <v>328</v>
      </c>
    </row>
    <row r="12" spans="1:11" ht="39.75" customHeight="1">
      <c r="A12" s="36" t="s">
        <v>44</v>
      </c>
      <c r="B12" s="63" t="s">
        <v>329</v>
      </c>
      <c r="C12" s="63" t="s">
        <v>308</v>
      </c>
      <c r="D12" s="63" t="s">
        <v>330</v>
      </c>
      <c r="E12" s="63" t="s">
        <v>331</v>
      </c>
      <c r="F12" s="68" t="s">
        <v>213</v>
      </c>
      <c r="G12" s="104" t="s">
        <v>323</v>
      </c>
      <c r="H12" s="65" t="s">
        <v>319</v>
      </c>
      <c r="I12" s="67" t="s">
        <v>297</v>
      </c>
      <c r="J12" s="65" t="s">
        <v>297</v>
      </c>
      <c r="K12" s="69" t="s">
        <v>324</v>
      </c>
    </row>
    <row r="13" spans="1:11" ht="24" customHeight="1">
      <c r="A13" s="36" t="s">
        <v>45</v>
      </c>
      <c r="B13" s="63" t="s">
        <v>332</v>
      </c>
      <c r="C13" s="103" t="s">
        <v>314</v>
      </c>
      <c r="D13" s="63" t="s">
        <v>333</v>
      </c>
      <c r="E13" s="63" t="s">
        <v>334</v>
      </c>
      <c r="F13" s="63" t="s">
        <v>319</v>
      </c>
      <c r="G13" s="106" t="s">
        <v>335</v>
      </c>
      <c r="H13" s="65" t="s">
        <v>607</v>
      </c>
      <c r="I13" s="65" t="s">
        <v>297</v>
      </c>
      <c r="J13" s="65" t="s">
        <v>297</v>
      </c>
      <c r="K13" s="66" t="s">
        <v>297</v>
      </c>
    </row>
    <row r="14" spans="1:11" ht="39">
      <c r="A14" s="36" t="s">
        <v>46</v>
      </c>
      <c r="B14" s="72" t="s">
        <v>79</v>
      </c>
      <c r="C14" s="63" t="s">
        <v>308</v>
      </c>
      <c r="D14" s="72" t="s">
        <v>177</v>
      </c>
      <c r="E14" s="72" t="s">
        <v>336</v>
      </c>
      <c r="F14" s="63" t="s">
        <v>213</v>
      </c>
      <c r="G14" s="106" t="s">
        <v>335</v>
      </c>
      <c r="H14" s="65" t="s">
        <v>213</v>
      </c>
      <c r="I14" s="65" t="s">
        <v>609</v>
      </c>
      <c r="J14" s="65" t="s">
        <v>337</v>
      </c>
      <c r="K14" s="71" t="s">
        <v>338</v>
      </c>
    </row>
    <row r="15" spans="1:11" ht="52.5">
      <c r="A15" s="36" t="s">
        <v>47</v>
      </c>
      <c r="B15" s="72" t="s">
        <v>339</v>
      </c>
      <c r="C15" s="63" t="s">
        <v>533</v>
      </c>
      <c r="D15" s="72" t="s">
        <v>340</v>
      </c>
      <c r="E15" s="72" t="s">
        <v>336</v>
      </c>
      <c r="F15" s="63" t="s">
        <v>341</v>
      </c>
      <c r="G15" s="104" t="s">
        <v>342</v>
      </c>
      <c r="H15" s="65" t="s">
        <v>607</v>
      </c>
      <c r="I15" s="67" t="s">
        <v>297</v>
      </c>
      <c r="J15" s="65" t="s">
        <v>297</v>
      </c>
      <c r="K15" s="69" t="s">
        <v>343</v>
      </c>
    </row>
  </sheetData>
  <sheetProtection/>
  <mergeCells count="1">
    <mergeCell ref="H2:K2"/>
  </mergeCells>
  <printOptions horizontalCentered="1"/>
  <pageMargins left="0.1968503937007874" right="0.2362204724409449" top="0.78" bottom="0.77" header="0.5118110236220472" footer="0.5118110236220472"/>
  <pageSetup horizontalDpi="120" verticalDpi="12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FEUVE ellenőrzési nyomvonal</dc:title>
  <dc:subject/>
  <dc:creator>Unger Ferencné</dc:creator>
  <cp:keywords/>
  <dc:description/>
  <cp:lastModifiedBy>Bereczkiné Dr Kovács Piroska</cp:lastModifiedBy>
  <cp:lastPrinted>2015-05-01T14:11:49Z</cp:lastPrinted>
  <dcterms:created xsi:type="dcterms:W3CDTF">2004-06-14T06:20:28Z</dcterms:created>
  <dcterms:modified xsi:type="dcterms:W3CDTF">2021-01-06T14:39:51Z</dcterms:modified>
  <cp:category/>
  <cp:version/>
  <cp:contentType/>
  <cp:contentStatus/>
</cp:coreProperties>
</file>